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2270" activeTab="5"/>
  </bookViews>
  <sheets>
    <sheet name="Kerzers" sheetId="1" r:id="rId1"/>
    <sheet name="Vättis" sheetId="2" r:id="rId2"/>
    <sheet name="Seewen" sheetId="3" r:id="rId3"/>
    <sheet name="Huttwil" sheetId="4" r:id="rId4"/>
    <sheet name="Unterlauenen" sheetId="5" r:id="rId5"/>
    <sheet name="Flumserberg" sheetId="6" r:id="rId6"/>
  </sheets>
  <definedNames/>
  <calcPr fullCalcOnLoad="1"/>
</workbook>
</file>

<file path=xl/sharedStrings.xml><?xml version="1.0" encoding="utf-8"?>
<sst xmlns="http://schemas.openxmlformats.org/spreadsheetml/2006/main" count="461" uniqueCount="91">
  <si>
    <t>Vorname</t>
  </si>
  <si>
    <t>Nachname</t>
  </si>
  <si>
    <t>Total Punkte</t>
  </si>
  <si>
    <t>Streich-Resultat 1</t>
  </si>
  <si>
    <t>Streich-Resultat 2</t>
  </si>
  <si>
    <t>Schlusspunktzahl</t>
  </si>
  <si>
    <t>Franziska</t>
  </si>
  <si>
    <t>Lacher (K)</t>
  </si>
  <si>
    <t>Arnold (K)</t>
  </si>
  <si>
    <t>Brigitte</t>
  </si>
  <si>
    <t>Kunz (K)</t>
  </si>
  <si>
    <t>Lucia</t>
  </si>
  <si>
    <t>Iten (K)</t>
  </si>
  <si>
    <t>Margrit</t>
  </si>
  <si>
    <t>Fankhauser (K)</t>
  </si>
  <si>
    <t xml:space="preserve">Ursula </t>
  </si>
  <si>
    <t>Ruch (K)</t>
  </si>
  <si>
    <t>Silvia</t>
  </si>
  <si>
    <t>Deck (K)</t>
  </si>
  <si>
    <t>Doris</t>
  </si>
  <si>
    <t>Gerber (K)</t>
  </si>
  <si>
    <t>Pia</t>
  </si>
  <si>
    <t>Gisler-Arnold (K)</t>
  </si>
  <si>
    <t>Sonja</t>
  </si>
  <si>
    <t>Marina</t>
  </si>
  <si>
    <t>Zahner (K)</t>
  </si>
  <si>
    <t>Katja</t>
  </si>
  <si>
    <t>Enz (K)</t>
  </si>
  <si>
    <t>Martina</t>
  </si>
  <si>
    <t>Studinger (K)</t>
  </si>
  <si>
    <t>Gerber</t>
  </si>
  <si>
    <t>Sabine</t>
  </si>
  <si>
    <t>Janine</t>
  </si>
  <si>
    <t>Müller</t>
  </si>
  <si>
    <t>Julia</t>
  </si>
  <si>
    <t>Stucki</t>
  </si>
  <si>
    <t>Jasmin</t>
  </si>
  <si>
    <t>Hermann</t>
  </si>
  <si>
    <t>Ruth</t>
  </si>
  <si>
    <t>Hoxha-Marty</t>
  </si>
  <si>
    <t>Monika (1)</t>
  </si>
  <si>
    <t>Bürgler (K)</t>
  </si>
  <si>
    <t>Sonia</t>
  </si>
  <si>
    <t>Kälin (K)</t>
  </si>
  <si>
    <t>Marlis</t>
  </si>
  <si>
    <t>Vroni</t>
  </si>
  <si>
    <t>Trachsel (K)</t>
  </si>
  <si>
    <t>Monika (2)</t>
  </si>
  <si>
    <t>Karin</t>
  </si>
  <si>
    <t>Carmen</t>
  </si>
  <si>
    <t>Inderbitzin</t>
  </si>
  <si>
    <t>Astrid</t>
  </si>
  <si>
    <t>Scherzinger</t>
  </si>
  <si>
    <t>Marian</t>
  </si>
  <si>
    <t>Claudia</t>
  </si>
  <si>
    <t>Kneubühler</t>
  </si>
  <si>
    <t>Therese</t>
  </si>
  <si>
    <t>Fankhauser</t>
  </si>
  <si>
    <t>Nicole</t>
  </si>
  <si>
    <t>Kurmann (K)</t>
  </si>
  <si>
    <t>Sandra</t>
  </si>
  <si>
    <t>Käthi</t>
  </si>
  <si>
    <t>Kneubühler (K)</t>
  </si>
  <si>
    <t>EFSV Jahresmeisterschaft 2010</t>
  </si>
  <si>
    <t>Frauen - Kerzers</t>
  </si>
  <si>
    <t>Kerzers</t>
  </si>
  <si>
    <t>Yolanda</t>
  </si>
  <si>
    <t>Geissbühler</t>
  </si>
  <si>
    <t>Favetto-Zingg</t>
  </si>
  <si>
    <t>Manuela</t>
  </si>
  <si>
    <t>Egli</t>
  </si>
  <si>
    <t>Angela</t>
  </si>
  <si>
    <t>Scherer</t>
  </si>
  <si>
    <t>Frauen - nach Vättis</t>
  </si>
  <si>
    <t>Vättis</t>
  </si>
  <si>
    <t>Frauen - nach Seewen</t>
  </si>
  <si>
    <t>Seewen SZ</t>
  </si>
  <si>
    <t>Biasio</t>
  </si>
  <si>
    <t>Rebekka</t>
  </si>
  <si>
    <t>Hofmann</t>
  </si>
  <si>
    <t>Sabrina</t>
  </si>
  <si>
    <t>Horat</t>
  </si>
  <si>
    <t>Frauen - nach Huttwil</t>
  </si>
  <si>
    <t>Huttwil</t>
  </si>
  <si>
    <t>Frauen - nach Unterlauenen im Eigenthal</t>
  </si>
  <si>
    <t>Unterlauenen im Eigenthal</t>
  </si>
  <si>
    <t>Wisler</t>
  </si>
  <si>
    <t>Frauen - Schlussrangliste</t>
  </si>
  <si>
    <t>Flumserberg</t>
  </si>
  <si>
    <t>Fränzi</t>
  </si>
  <si>
    <t>Wininger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</si>
</sst>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15"/>
      <name val="Book Antiqua"/>
      <family val="1"/>
    </font>
    <font>
      <b/>
      <sz val="10"/>
      <name val="Book Antiqua"/>
      <family val="1"/>
    </font>
    <font>
      <sz val="8"/>
      <name val="Book Antiqua"/>
      <family val="0"/>
    </font>
    <font>
      <b/>
      <sz val="9"/>
      <name val="Book Antiqua"/>
      <family val="1"/>
    </font>
    <font>
      <sz val="9"/>
      <name val="Book Antiqua"/>
      <family val="1"/>
    </font>
    <font>
      <sz val="9"/>
      <color indexed="10"/>
      <name val="Book Antiqua"/>
      <family val="1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D4" sqref="D4"/>
    </sheetView>
  </sheetViews>
  <sheetFormatPr defaultColWidth="11.421875" defaultRowHeight="12.75"/>
  <cols>
    <col min="2" max="2" width="15.140625" style="0" bestFit="1" customWidth="1"/>
    <col min="3" max="9" width="5.57421875" style="17" customWidth="1"/>
    <col min="10" max="10" width="5.57421875" style="15" customWidth="1"/>
    <col min="11" max="12" width="5.57421875" style="14" customWidth="1"/>
    <col min="13" max="13" width="5.57421875" style="15" customWidth="1"/>
  </cols>
  <sheetData>
    <row r="1" spans="1:13" ht="19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2" t="s">
        <v>64</v>
      </c>
      <c r="B3" s="1"/>
      <c r="C3" s="3"/>
      <c r="D3" s="3"/>
      <c r="E3" s="3"/>
      <c r="F3" s="3"/>
      <c r="G3" s="3"/>
      <c r="H3" s="3"/>
      <c r="I3" s="3"/>
      <c r="J3" s="1"/>
      <c r="K3" s="3"/>
      <c r="L3" s="3"/>
      <c r="M3" s="1"/>
    </row>
    <row r="4" spans="1:13" ht="76.5">
      <c r="A4" s="4" t="s">
        <v>0</v>
      </c>
      <c r="B4" s="4" t="s">
        <v>1</v>
      </c>
      <c r="C4" s="5" t="s">
        <v>65</v>
      </c>
      <c r="D4" s="5"/>
      <c r="E4" s="5"/>
      <c r="F4" s="5"/>
      <c r="G4" s="5"/>
      <c r="H4" s="5"/>
      <c r="I4" s="5"/>
      <c r="J4" s="6" t="s">
        <v>2</v>
      </c>
      <c r="K4" s="5" t="s">
        <v>3</v>
      </c>
      <c r="L4" s="5" t="s">
        <v>4</v>
      </c>
      <c r="M4" s="6" t="s">
        <v>5</v>
      </c>
    </row>
    <row r="5" spans="1:13" ht="15">
      <c r="A5" s="4"/>
      <c r="B5" s="4"/>
      <c r="C5" s="5"/>
      <c r="D5" s="5"/>
      <c r="E5" s="5"/>
      <c r="F5" s="5"/>
      <c r="G5" s="5"/>
      <c r="H5" s="5"/>
      <c r="I5" s="5"/>
      <c r="J5" s="6"/>
      <c r="K5" s="5"/>
      <c r="L5" s="5"/>
      <c r="M5" s="6"/>
    </row>
    <row r="6" spans="1:13" s="17" customFormat="1" ht="13.5">
      <c r="A6" s="16" t="s">
        <v>6</v>
      </c>
      <c r="B6" s="16" t="s">
        <v>7</v>
      </c>
      <c r="C6" s="10">
        <v>58.5</v>
      </c>
      <c r="D6" s="10"/>
      <c r="E6" s="10"/>
      <c r="F6" s="10"/>
      <c r="G6" s="10"/>
      <c r="H6" s="10"/>
      <c r="I6" s="13"/>
      <c r="J6" s="13">
        <f aca="true" t="shared" si="0" ref="J6:J32">SUM(C6:I6)</f>
        <v>58.5</v>
      </c>
      <c r="K6" s="13"/>
      <c r="L6" s="13"/>
      <c r="M6" s="13">
        <f aca="true" t="shared" si="1" ref="M6:M32">J6-K6-L6</f>
        <v>58.5</v>
      </c>
    </row>
    <row r="7" spans="1:13" ht="14.25">
      <c r="A7" s="12" t="s">
        <v>9</v>
      </c>
      <c r="B7" s="12" t="s">
        <v>10</v>
      </c>
      <c r="C7" s="10">
        <v>58.25</v>
      </c>
      <c r="D7" s="10"/>
      <c r="E7" s="10"/>
      <c r="F7" s="10"/>
      <c r="G7" s="10"/>
      <c r="H7" s="10"/>
      <c r="I7" s="10"/>
      <c r="J7" s="7">
        <f t="shared" si="0"/>
        <v>58.25</v>
      </c>
      <c r="K7" s="10"/>
      <c r="L7" s="10"/>
      <c r="M7" s="8">
        <f t="shared" si="1"/>
        <v>58.25</v>
      </c>
    </row>
    <row r="8" spans="1:13" ht="14.25">
      <c r="A8" s="9" t="s">
        <v>19</v>
      </c>
      <c r="B8" s="9" t="s">
        <v>20</v>
      </c>
      <c r="C8" s="10">
        <v>57.75</v>
      </c>
      <c r="D8" s="10"/>
      <c r="E8" s="10"/>
      <c r="F8" s="10"/>
      <c r="G8" s="10"/>
      <c r="H8" s="10"/>
      <c r="I8" s="10"/>
      <c r="J8" s="7">
        <f t="shared" si="0"/>
        <v>57.75</v>
      </c>
      <c r="K8" s="10"/>
      <c r="L8" s="10"/>
      <c r="M8" s="8">
        <f t="shared" si="1"/>
        <v>57.75</v>
      </c>
    </row>
    <row r="9" spans="1:13" ht="14.25">
      <c r="A9" s="12" t="s">
        <v>15</v>
      </c>
      <c r="B9" s="12" t="s">
        <v>16</v>
      </c>
      <c r="C9" s="10">
        <v>57.25</v>
      </c>
      <c r="D9" s="10"/>
      <c r="E9" s="10"/>
      <c r="F9" s="10"/>
      <c r="G9" s="10"/>
      <c r="H9" s="10"/>
      <c r="I9" s="10"/>
      <c r="J9" s="7">
        <f t="shared" si="0"/>
        <v>57.25</v>
      </c>
      <c r="K9" s="10"/>
      <c r="L9" s="10"/>
      <c r="M9" s="8">
        <f t="shared" si="1"/>
        <v>57.25</v>
      </c>
    </row>
    <row r="10" spans="1:13" ht="14.25">
      <c r="A10" s="9" t="s">
        <v>48</v>
      </c>
      <c r="B10" s="9" t="s">
        <v>20</v>
      </c>
      <c r="C10" s="10">
        <v>57</v>
      </c>
      <c r="D10" s="10"/>
      <c r="E10" s="10"/>
      <c r="F10" s="10"/>
      <c r="G10" s="10"/>
      <c r="H10" s="10"/>
      <c r="I10" s="10"/>
      <c r="J10" s="7">
        <f t="shared" si="0"/>
        <v>57</v>
      </c>
      <c r="K10" s="10"/>
      <c r="L10" s="10"/>
      <c r="M10" s="8">
        <f t="shared" si="1"/>
        <v>57</v>
      </c>
    </row>
    <row r="11" spans="1:13" ht="14.25">
      <c r="A11" s="12" t="s">
        <v>28</v>
      </c>
      <c r="B11" s="12" t="s">
        <v>29</v>
      </c>
      <c r="C11" s="10">
        <v>57</v>
      </c>
      <c r="D11" s="10"/>
      <c r="E11" s="10"/>
      <c r="F11" s="10"/>
      <c r="G11" s="10"/>
      <c r="H11" s="10"/>
      <c r="I11" s="10"/>
      <c r="J11" s="7">
        <f t="shared" si="0"/>
        <v>57</v>
      </c>
      <c r="K11" s="10"/>
      <c r="L11" s="10"/>
      <c r="M11" s="8">
        <f t="shared" si="1"/>
        <v>57</v>
      </c>
    </row>
    <row r="12" spans="1:13" ht="14.25">
      <c r="A12" s="12" t="s">
        <v>40</v>
      </c>
      <c r="B12" s="12" t="s">
        <v>41</v>
      </c>
      <c r="C12" s="10">
        <v>56</v>
      </c>
      <c r="D12" s="10"/>
      <c r="E12" s="10"/>
      <c r="F12" s="10"/>
      <c r="G12" s="10"/>
      <c r="H12" s="10"/>
      <c r="I12" s="10"/>
      <c r="J12" s="7">
        <f t="shared" si="0"/>
        <v>56</v>
      </c>
      <c r="K12" s="10"/>
      <c r="L12" s="10"/>
      <c r="M12" s="8">
        <f t="shared" si="1"/>
        <v>56</v>
      </c>
    </row>
    <row r="13" spans="1:13" ht="14.25">
      <c r="A13" s="12" t="s">
        <v>21</v>
      </c>
      <c r="B13" s="12" t="s">
        <v>22</v>
      </c>
      <c r="C13" s="10">
        <v>56</v>
      </c>
      <c r="D13" s="10"/>
      <c r="E13" s="10"/>
      <c r="F13" s="10"/>
      <c r="G13" s="10"/>
      <c r="H13" s="10"/>
      <c r="I13" s="10"/>
      <c r="J13" s="7">
        <f t="shared" si="0"/>
        <v>56</v>
      </c>
      <c r="K13" s="10"/>
      <c r="L13" s="10"/>
      <c r="M13" s="8">
        <f t="shared" si="1"/>
        <v>56</v>
      </c>
    </row>
    <row r="14" spans="1:13" ht="14.25">
      <c r="A14" s="12" t="s">
        <v>61</v>
      </c>
      <c r="B14" s="12" t="s">
        <v>62</v>
      </c>
      <c r="C14" s="10">
        <v>56</v>
      </c>
      <c r="D14" s="10"/>
      <c r="E14" s="10"/>
      <c r="F14" s="10"/>
      <c r="G14" s="10"/>
      <c r="H14" s="10"/>
      <c r="I14" s="10"/>
      <c r="J14" s="7">
        <f t="shared" si="0"/>
        <v>56</v>
      </c>
      <c r="K14" s="10"/>
      <c r="L14" s="10"/>
      <c r="M14" s="8">
        <f t="shared" si="1"/>
        <v>56</v>
      </c>
    </row>
    <row r="15" spans="1:13" ht="14.25">
      <c r="A15" s="12" t="s">
        <v>45</v>
      </c>
      <c r="B15" s="12" t="s">
        <v>46</v>
      </c>
      <c r="C15" s="10">
        <v>56</v>
      </c>
      <c r="D15" s="10"/>
      <c r="E15" s="10"/>
      <c r="F15" s="10"/>
      <c r="G15" s="10"/>
      <c r="H15" s="10"/>
      <c r="I15" s="10"/>
      <c r="J15" s="7">
        <f t="shared" si="0"/>
        <v>56</v>
      </c>
      <c r="K15" s="13"/>
      <c r="L15" s="10"/>
      <c r="M15" s="8">
        <f t="shared" si="1"/>
        <v>56</v>
      </c>
    </row>
    <row r="16" spans="1:13" ht="14.25">
      <c r="A16" s="12" t="s">
        <v>24</v>
      </c>
      <c r="B16" s="12" t="s">
        <v>25</v>
      </c>
      <c r="C16" s="10">
        <v>56</v>
      </c>
      <c r="D16" s="10"/>
      <c r="E16" s="10"/>
      <c r="F16" s="10"/>
      <c r="G16" s="10"/>
      <c r="H16" s="10"/>
      <c r="I16" s="10"/>
      <c r="J16" s="7">
        <f t="shared" si="0"/>
        <v>56</v>
      </c>
      <c r="K16" s="13"/>
      <c r="L16" s="10"/>
      <c r="M16" s="8">
        <f t="shared" si="1"/>
        <v>56</v>
      </c>
    </row>
    <row r="17" spans="1:13" ht="14.25">
      <c r="A17" s="12" t="s">
        <v>13</v>
      </c>
      <c r="B17" s="12" t="s">
        <v>14</v>
      </c>
      <c r="C17" s="10">
        <v>55.5</v>
      </c>
      <c r="D17" s="10"/>
      <c r="E17" s="10"/>
      <c r="F17" s="10"/>
      <c r="G17" s="10"/>
      <c r="H17" s="10"/>
      <c r="I17" s="10"/>
      <c r="J17" s="7">
        <f t="shared" si="0"/>
        <v>55.5</v>
      </c>
      <c r="K17" s="10"/>
      <c r="L17" s="10"/>
      <c r="M17" s="8">
        <f t="shared" si="1"/>
        <v>55.5</v>
      </c>
    </row>
    <row r="18" spans="1:13" ht="14.25">
      <c r="A18" s="9" t="s">
        <v>49</v>
      </c>
      <c r="B18" s="9" t="s">
        <v>50</v>
      </c>
      <c r="C18" s="10">
        <v>55.5</v>
      </c>
      <c r="D18" s="10"/>
      <c r="E18" s="10"/>
      <c r="F18" s="10"/>
      <c r="G18" s="10"/>
      <c r="H18" s="10"/>
      <c r="I18" s="10"/>
      <c r="J18" s="7">
        <f t="shared" si="0"/>
        <v>55.5</v>
      </c>
      <c r="K18" s="10"/>
      <c r="L18" s="10"/>
      <c r="M18" s="8">
        <f t="shared" si="1"/>
        <v>55.5</v>
      </c>
    </row>
    <row r="19" spans="1:13" ht="14.25">
      <c r="A19" s="9" t="s">
        <v>11</v>
      </c>
      <c r="B19" s="9" t="s">
        <v>12</v>
      </c>
      <c r="C19" s="10">
        <v>55.5</v>
      </c>
      <c r="D19" s="10"/>
      <c r="E19" s="10"/>
      <c r="F19" s="10"/>
      <c r="G19" s="10"/>
      <c r="H19" s="10"/>
      <c r="I19" s="10"/>
      <c r="J19" s="7">
        <f t="shared" si="0"/>
        <v>55.5</v>
      </c>
      <c r="K19" s="10"/>
      <c r="L19" s="10"/>
      <c r="M19" s="8">
        <f t="shared" si="1"/>
        <v>55.5</v>
      </c>
    </row>
    <row r="20" spans="1:13" ht="14.25">
      <c r="A20" s="12" t="s">
        <v>66</v>
      </c>
      <c r="B20" s="12" t="s">
        <v>67</v>
      </c>
      <c r="C20" s="10">
        <v>55.25</v>
      </c>
      <c r="D20" s="10"/>
      <c r="E20" s="10"/>
      <c r="F20" s="10"/>
      <c r="G20" s="10"/>
      <c r="H20" s="10"/>
      <c r="I20" s="10"/>
      <c r="J20" s="7">
        <f t="shared" si="0"/>
        <v>55.25</v>
      </c>
      <c r="K20" s="10"/>
      <c r="L20" s="10"/>
      <c r="M20" s="8">
        <f t="shared" si="1"/>
        <v>55.25</v>
      </c>
    </row>
    <row r="21" spans="1:13" ht="14.25">
      <c r="A21" s="12" t="s">
        <v>60</v>
      </c>
      <c r="B21" s="12" t="s">
        <v>68</v>
      </c>
      <c r="C21" s="10">
        <v>55</v>
      </c>
      <c r="D21" s="10"/>
      <c r="E21" s="10"/>
      <c r="F21" s="10"/>
      <c r="G21" s="10"/>
      <c r="H21" s="10"/>
      <c r="I21" s="10"/>
      <c r="J21" s="7">
        <f t="shared" si="0"/>
        <v>55</v>
      </c>
      <c r="K21" s="10"/>
      <c r="L21" s="10"/>
      <c r="M21" s="8">
        <f t="shared" si="1"/>
        <v>55</v>
      </c>
    </row>
    <row r="22" spans="1:13" ht="14.25">
      <c r="A22" s="12" t="s">
        <v>34</v>
      </c>
      <c r="B22" s="12" t="s">
        <v>35</v>
      </c>
      <c r="C22" s="10">
        <v>55</v>
      </c>
      <c r="D22" s="10"/>
      <c r="E22" s="10"/>
      <c r="F22" s="10"/>
      <c r="G22" s="10"/>
      <c r="H22" s="10"/>
      <c r="I22" s="10"/>
      <c r="J22" s="7">
        <f t="shared" si="0"/>
        <v>55</v>
      </c>
      <c r="K22" s="10"/>
      <c r="L22" s="10"/>
      <c r="M22" s="8">
        <f t="shared" si="1"/>
        <v>55</v>
      </c>
    </row>
    <row r="23" spans="1:13" ht="14.25">
      <c r="A23" s="12" t="s">
        <v>26</v>
      </c>
      <c r="B23" s="12" t="s">
        <v>27</v>
      </c>
      <c r="C23" s="10">
        <v>54.75</v>
      </c>
      <c r="D23" s="10"/>
      <c r="E23" s="10"/>
      <c r="F23" s="10"/>
      <c r="G23" s="10"/>
      <c r="H23" s="10"/>
      <c r="I23" s="10"/>
      <c r="J23" s="7">
        <f t="shared" si="0"/>
        <v>54.75</v>
      </c>
      <c r="K23" s="13"/>
      <c r="L23" s="10"/>
      <c r="M23" s="8">
        <f t="shared" si="1"/>
        <v>54.75</v>
      </c>
    </row>
    <row r="24" spans="1:13" ht="14.25">
      <c r="A24" s="9" t="s">
        <v>53</v>
      </c>
      <c r="B24" s="9" t="s">
        <v>43</v>
      </c>
      <c r="C24" s="10">
        <v>54.5</v>
      </c>
      <c r="D24" s="10"/>
      <c r="E24" s="10"/>
      <c r="F24" s="10"/>
      <c r="G24" s="10"/>
      <c r="H24" s="10"/>
      <c r="I24" s="10"/>
      <c r="J24" s="7">
        <f t="shared" si="0"/>
        <v>54.5</v>
      </c>
      <c r="K24" s="13"/>
      <c r="L24" s="10"/>
      <c r="M24" s="8">
        <f t="shared" si="1"/>
        <v>54.5</v>
      </c>
    </row>
    <row r="25" spans="1:13" ht="14.25">
      <c r="A25" s="12" t="s">
        <v>17</v>
      </c>
      <c r="B25" s="12" t="s">
        <v>18</v>
      </c>
      <c r="C25" s="10">
        <v>54.25</v>
      </c>
      <c r="D25" s="10"/>
      <c r="E25" s="10"/>
      <c r="F25" s="10"/>
      <c r="G25" s="10"/>
      <c r="H25" s="10"/>
      <c r="I25" s="10"/>
      <c r="J25" s="7">
        <f t="shared" si="0"/>
        <v>54.25</v>
      </c>
      <c r="K25" s="13"/>
      <c r="L25" s="13"/>
      <c r="M25" s="8">
        <f t="shared" si="1"/>
        <v>54.25</v>
      </c>
    </row>
    <row r="26" spans="1:13" ht="14.25">
      <c r="A26" s="9" t="s">
        <v>42</v>
      </c>
      <c r="B26" s="9" t="s">
        <v>43</v>
      </c>
      <c r="C26" s="10">
        <v>54.25</v>
      </c>
      <c r="D26" s="10"/>
      <c r="E26" s="10"/>
      <c r="F26" s="10"/>
      <c r="G26" s="10"/>
      <c r="H26" s="10"/>
      <c r="I26" s="10"/>
      <c r="J26" s="7">
        <f t="shared" si="0"/>
        <v>54.25</v>
      </c>
      <c r="K26" s="10"/>
      <c r="L26" s="10"/>
      <c r="M26" s="8">
        <f t="shared" si="1"/>
        <v>54.25</v>
      </c>
    </row>
    <row r="27" spans="1:13" ht="14.25">
      <c r="A27" s="9" t="s">
        <v>32</v>
      </c>
      <c r="B27" s="9" t="s">
        <v>33</v>
      </c>
      <c r="C27" s="10">
        <v>53.75</v>
      </c>
      <c r="D27" s="10"/>
      <c r="E27" s="10"/>
      <c r="F27" s="10"/>
      <c r="G27" s="10"/>
      <c r="H27" s="10"/>
      <c r="I27" s="10"/>
      <c r="J27" s="7">
        <f t="shared" si="0"/>
        <v>53.75</v>
      </c>
      <c r="K27" s="13"/>
      <c r="L27" s="10"/>
      <c r="M27" s="8">
        <f t="shared" si="1"/>
        <v>53.75</v>
      </c>
    </row>
    <row r="28" spans="1:13" ht="14.25">
      <c r="A28" s="12" t="s">
        <v>51</v>
      </c>
      <c r="B28" s="12" t="s">
        <v>52</v>
      </c>
      <c r="C28" s="10">
        <v>53.75</v>
      </c>
      <c r="D28" s="10"/>
      <c r="E28" s="10"/>
      <c r="F28" s="10"/>
      <c r="G28" s="10"/>
      <c r="H28" s="10"/>
      <c r="I28" s="10"/>
      <c r="J28" s="7">
        <f t="shared" si="0"/>
        <v>53.75</v>
      </c>
      <c r="K28" s="10"/>
      <c r="L28" s="10"/>
      <c r="M28" s="8">
        <f t="shared" si="1"/>
        <v>53.75</v>
      </c>
    </row>
    <row r="29" spans="1:13" ht="14.25">
      <c r="A29" s="12" t="s">
        <v>69</v>
      </c>
      <c r="B29" s="12" t="s">
        <v>70</v>
      </c>
      <c r="C29" s="10">
        <v>53.5</v>
      </c>
      <c r="D29" s="10"/>
      <c r="E29" s="10"/>
      <c r="F29" s="10"/>
      <c r="G29" s="10"/>
      <c r="H29" s="10"/>
      <c r="I29" s="10"/>
      <c r="J29" s="7">
        <f t="shared" si="0"/>
        <v>53.5</v>
      </c>
      <c r="K29" s="13"/>
      <c r="L29" s="10"/>
      <c r="M29" s="8">
        <f t="shared" si="1"/>
        <v>53.5</v>
      </c>
    </row>
    <row r="30" spans="1:13" ht="14.25">
      <c r="A30" s="12" t="s">
        <v>56</v>
      </c>
      <c r="B30" s="12" t="s">
        <v>57</v>
      </c>
      <c r="C30" s="10">
        <v>53.5</v>
      </c>
      <c r="D30" s="10"/>
      <c r="E30" s="10"/>
      <c r="F30" s="10"/>
      <c r="G30" s="10"/>
      <c r="H30" s="10"/>
      <c r="I30" s="10"/>
      <c r="J30" s="7">
        <f t="shared" si="0"/>
        <v>53.5</v>
      </c>
      <c r="K30" s="10"/>
      <c r="L30" s="10"/>
      <c r="M30" s="8">
        <f t="shared" si="1"/>
        <v>53.5</v>
      </c>
    </row>
    <row r="31" spans="1:13" ht="14.25">
      <c r="A31" s="12" t="s">
        <v>38</v>
      </c>
      <c r="B31" s="12" t="s">
        <v>39</v>
      </c>
      <c r="C31" s="10">
        <v>53.5</v>
      </c>
      <c r="D31" s="10"/>
      <c r="E31" s="10"/>
      <c r="F31" s="10"/>
      <c r="G31" s="10"/>
      <c r="H31" s="10"/>
      <c r="I31" s="10"/>
      <c r="J31" s="7">
        <f t="shared" si="0"/>
        <v>53.5</v>
      </c>
      <c r="K31" s="13"/>
      <c r="L31" s="10"/>
      <c r="M31" s="8">
        <f t="shared" si="1"/>
        <v>53.5</v>
      </c>
    </row>
    <row r="32" spans="1:13" ht="14.25">
      <c r="A32" s="12" t="s">
        <v>71</v>
      </c>
      <c r="B32" s="12" t="s">
        <v>72</v>
      </c>
      <c r="C32" s="10">
        <v>52.5</v>
      </c>
      <c r="D32" s="10"/>
      <c r="E32" s="10"/>
      <c r="F32" s="10"/>
      <c r="G32" s="10"/>
      <c r="H32" s="10"/>
      <c r="I32" s="10"/>
      <c r="J32" s="7">
        <f t="shared" si="0"/>
        <v>52.5</v>
      </c>
      <c r="K32" s="13"/>
      <c r="L32" s="10"/>
      <c r="M32" s="8">
        <f t="shared" si="1"/>
        <v>52.5</v>
      </c>
    </row>
    <row r="33" spans="1:13" ht="14.25">
      <c r="A33" s="12"/>
      <c r="B33" s="12"/>
      <c r="C33" s="11"/>
      <c r="D33" s="10"/>
      <c r="E33" s="10"/>
      <c r="F33" s="10"/>
      <c r="G33" s="10"/>
      <c r="H33" s="10"/>
      <c r="I33" s="10"/>
      <c r="J33" s="7"/>
      <c r="K33" s="10"/>
      <c r="L33" s="10"/>
      <c r="M33" s="7"/>
    </row>
    <row r="34" spans="1:13" ht="14.25">
      <c r="A34" s="9"/>
      <c r="B34" s="9"/>
      <c r="C34" s="11"/>
      <c r="D34" s="10"/>
      <c r="E34" s="10"/>
      <c r="F34" s="10"/>
      <c r="G34" s="10"/>
      <c r="H34" s="10"/>
      <c r="I34" s="10"/>
      <c r="J34" s="7"/>
      <c r="K34" s="10"/>
      <c r="L34" s="10"/>
      <c r="M34" s="8"/>
    </row>
    <row r="35" spans="1:13" ht="14.25">
      <c r="A35" s="12"/>
      <c r="B35" s="12"/>
      <c r="C35" s="11"/>
      <c r="D35" s="10"/>
      <c r="E35" s="10"/>
      <c r="F35" s="10"/>
      <c r="G35" s="10"/>
      <c r="H35" s="10"/>
      <c r="I35" s="10"/>
      <c r="J35" s="7"/>
      <c r="K35" s="10"/>
      <c r="L35" s="10"/>
      <c r="M35" s="8"/>
    </row>
    <row r="36" spans="1:13" ht="14.25">
      <c r="A36" s="12"/>
      <c r="B36" s="12"/>
      <c r="C36" s="11"/>
      <c r="D36" s="10"/>
      <c r="E36" s="10"/>
      <c r="F36" s="10"/>
      <c r="G36" s="10"/>
      <c r="H36" s="10"/>
      <c r="I36" s="10"/>
      <c r="J36" s="7"/>
      <c r="K36" s="13"/>
      <c r="L36" s="10"/>
      <c r="M36" s="8"/>
    </row>
    <row r="37" spans="1:13" ht="14.25">
      <c r="A37" s="12"/>
      <c r="B37" s="12"/>
      <c r="C37" s="11"/>
      <c r="D37" s="10"/>
      <c r="E37" s="10"/>
      <c r="F37" s="10"/>
      <c r="G37" s="10"/>
      <c r="H37" s="10"/>
      <c r="I37" s="10"/>
      <c r="J37" s="7"/>
      <c r="K37" s="10"/>
      <c r="L37" s="10"/>
      <c r="M37" s="8"/>
    </row>
    <row r="38" spans="1:13" ht="14.25">
      <c r="A38" s="9"/>
      <c r="B38" s="9"/>
      <c r="C38" s="11"/>
      <c r="D38" s="10"/>
      <c r="E38" s="10"/>
      <c r="F38" s="10"/>
      <c r="G38" s="10"/>
      <c r="H38" s="10"/>
      <c r="I38" s="10"/>
      <c r="J38" s="7"/>
      <c r="K38" s="10"/>
      <c r="L38" s="10"/>
      <c r="M38" s="8"/>
    </row>
    <row r="39" spans="1:13" ht="14.25">
      <c r="A39" s="12"/>
      <c r="B39" s="12"/>
      <c r="C39" s="11"/>
      <c r="D39" s="10"/>
      <c r="E39" s="10"/>
      <c r="F39" s="10"/>
      <c r="G39" s="10"/>
      <c r="H39" s="10"/>
      <c r="I39" s="10"/>
      <c r="J39" s="7"/>
      <c r="K39" s="10"/>
      <c r="L39" s="10"/>
      <c r="M39" s="8"/>
    </row>
    <row r="40" spans="1:13" ht="14.25">
      <c r="A40" s="12"/>
      <c r="B40" s="12"/>
      <c r="C40" s="11"/>
      <c r="D40" s="10"/>
      <c r="E40" s="10"/>
      <c r="F40" s="10"/>
      <c r="G40" s="10"/>
      <c r="H40" s="10"/>
      <c r="I40" s="10"/>
      <c r="J40" s="7"/>
      <c r="K40" s="13"/>
      <c r="L40" s="10"/>
      <c r="M40" s="8"/>
    </row>
    <row r="41" spans="1:13" ht="14.25">
      <c r="A41" s="12"/>
      <c r="B41" s="12"/>
      <c r="C41" s="11"/>
      <c r="D41" s="10"/>
      <c r="E41" s="10"/>
      <c r="F41" s="10"/>
      <c r="G41" s="10"/>
      <c r="H41" s="10"/>
      <c r="I41" s="10"/>
      <c r="J41" s="7"/>
      <c r="K41" s="13"/>
      <c r="L41" s="10"/>
      <c r="M41" s="8"/>
    </row>
    <row r="42" spans="1:13" ht="14.25">
      <c r="A42" s="12"/>
      <c r="B42" s="12"/>
      <c r="C42" s="11"/>
      <c r="D42" s="10"/>
      <c r="E42" s="10"/>
      <c r="F42" s="10"/>
      <c r="G42" s="10"/>
      <c r="H42" s="10"/>
      <c r="I42" s="10"/>
      <c r="J42" s="7"/>
      <c r="K42" s="13"/>
      <c r="L42" s="10"/>
      <c r="M42" s="8"/>
    </row>
    <row r="43" spans="1:13" ht="14.25">
      <c r="A43" s="12"/>
      <c r="B43" s="12"/>
      <c r="C43" s="11"/>
      <c r="D43" s="10"/>
      <c r="E43" s="10"/>
      <c r="F43" s="10"/>
      <c r="G43" s="10"/>
      <c r="H43" s="10"/>
      <c r="I43" s="10"/>
      <c r="J43" s="7"/>
      <c r="K43" s="13"/>
      <c r="L43" s="10"/>
      <c r="M43" s="8"/>
    </row>
    <row r="44" spans="1:13" ht="14.25">
      <c r="A44" s="12"/>
      <c r="B44" s="12"/>
      <c r="C44" s="11"/>
      <c r="D44" s="10"/>
      <c r="E44" s="10"/>
      <c r="F44" s="10"/>
      <c r="G44" s="10"/>
      <c r="H44" s="10"/>
      <c r="I44" s="10"/>
      <c r="J44" s="7"/>
      <c r="K44" s="13"/>
      <c r="L44" s="10"/>
      <c r="M44" s="8"/>
    </row>
    <row r="45" spans="1:13" ht="14.25">
      <c r="A45" s="12"/>
      <c r="B45" s="12"/>
      <c r="C45" s="11"/>
      <c r="D45" s="10"/>
      <c r="E45" s="10"/>
      <c r="F45" s="10"/>
      <c r="G45" s="10"/>
      <c r="H45" s="10"/>
      <c r="I45" s="10"/>
      <c r="J45" s="7"/>
      <c r="K45" s="13"/>
      <c r="L45" s="10"/>
      <c r="M45" s="8"/>
    </row>
    <row r="46" spans="1:13" ht="14.25">
      <c r="A46" s="12"/>
      <c r="B46" s="12"/>
      <c r="C46" s="11"/>
      <c r="D46" s="10"/>
      <c r="E46" s="10"/>
      <c r="F46" s="10"/>
      <c r="G46" s="10"/>
      <c r="H46" s="10"/>
      <c r="I46" s="10"/>
      <c r="J46" s="7"/>
      <c r="K46" s="13"/>
      <c r="L46" s="10"/>
      <c r="M46" s="8"/>
    </row>
    <row r="47" spans="1:13" ht="14.25">
      <c r="A47" s="9"/>
      <c r="B47" s="9"/>
      <c r="C47" s="11"/>
      <c r="D47" s="10"/>
      <c r="E47" s="10"/>
      <c r="F47" s="10"/>
      <c r="G47" s="10"/>
      <c r="H47" s="10"/>
      <c r="I47" s="10"/>
      <c r="J47" s="7"/>
      <c r="K47" s="13"/>
      <c r="L47" s="10"/>
      <c r="M47" s="8"/>
    </row>
    <row r="48" spans="1:13" ht="14.25">
      <c r="A48" s="9"/>
      <c r="B48" s="9"/>
      <c r="C48" s="11"/>
      <c r="D48" s="10"/>
      <c r="E48" s="10"/>
      <c r="F48" s="10"/>
      <c r="G48" s="10"/>
      <c r="H48" s="10"/>
      <c r="I48" s="10"/>
      <c r="J48" s="7"/>
      <c r="K48" s="10"/>
      <c r="L48" s="10"/>
      <c r="M48" s="8"/>
    </row>
    <row r="49" spans="1:13" ht="14.25">
      <c r="A49" s="9"/>
      <c r="B49" s="9"/>
      <c r="C49" s="11"/>
      <c r="D49" s="10"/>
      <c r="E49" s="10"/>
      <c r="F49" s="10"/>
      <c r="G49" s="10"/>
      <c r="H49" s="10"/>
      <c r="I49" s="10"/>
      <c r="J49" s="7"/>
      <c r="K49" s="10"/>
      <c r="L49" s="10"/>
      <c r="M49" s="8"/>
    </row>
    <row r="50" spans="1:13" ht="14.25">
      <c r="A50" s="9"/>
      <c r="B50" s="9"/>
      <c r="C50" s="11"/>
      <c r="D50" s="10"/>
      <c r="E50" s="10"/>
      <c r="F50" s="10"/>
      <c r="G50" s="10"/>
      <c r="H50" s="10"/>
      <c r="I50" s="10"/>
      <c r="J50" s="7"/>
      <c r="K50" s="10"/>
      <c r="L50" s="10"/>
      <c r="M50" s="8"/>
    </row>
    <row r="51" spans="1:13" ht="14.25">
      <c r="A51" s="9"/>
      <c r="B51" s="9"/>
      <c r="C51" s="11"/>
      <c r="D51" s="10"/>
      <c r="E51" s="10"/>
      <c r="F51" s="10"/>
      <c r="G51" s="10"/>
      <c r="H51" s="10"/>
      <c r="I51" s="10"/>
      <c r="J51" s="7"/>
      <c r="K51" s="13"/>
      <c r="L51" s="10"/>
      <c r="M51" s="8"/>
    </row>
    <row r="52" spans="1:13" ht="14.25">
      <c r="A52" s="12"/>
      <c r="B52" s="12"/>
      <c r="C52" s="11"/>
      <c r="D52" s="10"/>
      <c r="E52" s="10"/>
      <c r="F52" s="10"/>
      <c r="G52" s="10"/>
      <c r="H52" s="10"/>
      <c r="I52" s="10"/>
      <c r="J52" s="7"/>
      <c r="K52" s="10"/>
      <c r="L52" s="10"/>
      <c r="M52" s="7"/>
    </row>
    <row r="53" spans="1:13" ht="14.25">
      <c r="A53" s="9"/>
      <c r="B53" s="9"/>
      <c r="C53" s="11"/>
      <c r="D53" s="10"/>
      <c r="E53" s="10"/>
      <c r="F53" s="10"/>
      <c r="G53" s="10"/>
      <c r="H53" s="10"/>
      <c r="I53" s="10"/>
      <c r="J53" s="7"/>
      <c r="K53" s="13"/>
      <c r="L53" s="10"/>
      <c r="M53" s="8"/>
    </row>
    <row r="54" spans="1:13" ht="14.25">
      <c r="A54" s="12"/>
      <c r="B54" s="12"/>
      <c r="C54" s="11"/>
      <c r="D54" s="10"/>
      <c r="E54" s="10"/>
      <c r="F54" s="10"/>
      <c r="G54" s="10"/>
      <c r="H54" s="10"/>
      <c r="I54" s="10"/>
      <c r="J54" s="7"/>
      <c r="K54" s="10"/>
      <c r="L54" s="10"/>
      <c r="M54" s="8"/>
    </row>
    <row r="55" spans="1:13" ht="14.25">
      <c r="A55" s="12"/>
      <c r="B55" s="12"/>
      <c r="C55" s="11"/>
      <c r="D55" s="10"/>
      <c r="E55" s="10"/>
      <c r="F55" s="10"/>
      <c r="G55" s="10"/>
      <c r="H55" s="10"/>
      <c r="I55" s="10"/>
      <c r="J55" s="7"/>
      <c r="K55" s="13"/>
      <c r="L55" s="10"/>
      <c r="M55" s="8"/>
    </row>
    <row r="56" spans="1:13" ht="14.25">
      <c r="A56" s="12"/>
      <c r="B56" s="12"/>
      <c r="C56" s="11"/>
      <c r="D56" s="10"/>
      <c r="E56" s="10"/>
      <c r="F56" s="10"/>
      <c r="G56" s="10"/>
      <c r="H56" s="10"/>
      <c r="I56" s="10"/>
      <c r="J56" s="7"/>
      <c r="K56" s="10"/>
      <c r="L56" s="10"/>
      <c r="M56" s="8"/>
    </row>
    <row r="57" spans="1:13" ht="14.25">
      <c r="A57" s="12"/>
      <c r="B57" s="12"/>
      <c r="C57" s="11"/>
      <c r="D57" s="10"/>
      <c r="E57" s="10"/>
      <c r="F57" s="10"/>
      <c r="G57" s="10"/>
      <c r="H57" s="10"/>
      <c r="I57" s="10"/>
      <c r="J57" s="7"/>
      <c r="K57" s="13"/>
      <c r="L57" s="10"/>
      <c r="M57" s="8"/>
    </row>
    <row r="58" spans="1:13" ht="14.25">
      <c r="A58" s="9"/>
      <c r="B58" s="9"/>
      <c r="C58" s="11"/>
      <c r="D58" s="10"/>
      <c r="E58" s="10"/>
      <c r="F58" s="10"/>
      <c r="G58" s="10"/>
      <c r="H58" s="10"/>
      <c r="I58" s="10"/>
      <c r="J58" s="7"/>
      <c r="K58" s="10"/>
      <c r="L58" s="10"/>
      <c r="M58" s="8"/>
    </row>
    <row r="59" spans="1:13" ht="14.25">
      <c r="A59" s="12"/>
      <c r="B59" s="12"/>
      <c r="C59" s="11"/>
      <c r="D59" s="10"/>
      <c r="E59" s="10"/>
      <c r="F59" s="10"/>
      <c r="G59" s="10"/>
      <c r="H59" s="10"/>
      <c r="I59" s="10"/>
      <c r="J59" s="7"/>
      <c r="K59" s="13"/>
      <c r="L59" s="10"/>
      <c r="M59" s="8"/>
    </row>
    <row r="60" spans="1:13" ht="14.25">
      <c r="A60" s="12"/>
      <c r="B60" s="12"/>
      <c r="C60" s="11"/>
      <c r="D60" s="10"/>
      <c r="E60" s="10"/>
      <c r="F60" s="10"/>
      <c r="G60" s="10"/>
      <c r="H60" s="10"/>
      <c r="I60" s="10"/>
      <c r="J60" s="7"/>
      <c r="K60" s="13"/>
      <c r="L60" s="10"/>
      <c r="M60" s="8"/>
    </row>
    <row r="61" spans="1:13" ht="14.25">
      <c r="A61" s="12"/>
      <c r="B61" s="12"/>
      <c r="C61" s="10"/>
      <c r="D61" s="10"/>
      <c r="E61" s="10"/>
      <c r="F61" s="10"/>
      <c r="G61" s="10"/>
      <c r="H61" s="10"/>
      <c r="I61" s="10"/>
      <c r="J61" s="7"/>
      <c r="K61" s="13"/>
      <c r="L61" s="10"/>
      <c r="M61" s="8"/>
    </row>
    <row r="62" spans="1:13" ht="15">
      <c r="A62" s="4"/>
      <c r="B62" s="4"/>
      <c r="C62" s="5"/>
      <c r="D62" s="5"/>
      <c r="E62" s="5"/>
      <c r="F62" s="5"/>
      <c r="G62" s="5"/>
      <c r="H62" s="5"/>
      <c r="I62" s="5"/>
      <c r="J62" s="6"/>
      <c r="K62" s="5"/>
      <c r="L62" s="5"/>
      <c r="M62" s="6"/>
    </row>
    <row r="63" spans="1:13" ht="14.25">
      <c r="A63" s="12"/>
      <c r="B63" s="12"/>
      <c r="C63" s="10"/>
      <c r="D63" s="10"/>
      <c r="E63" s="10"/>
      <c r="F63" s="10"/>
      <c r="G63" s="10"/>
      <c r="H63" s="10"/>
      <c r="I63" s="10"/>
      <c r="J63" s="7"/>
      <c r="K63" s="10"/>
      <c r="L63" s="10"/>
      <c r="M63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34" sqref="A34"/>
    </sheetView>
  </sheetViews>
  <sheetFormatPr defaultColWidth="11.421875" defaultRowHeight="12.75"/>
  <cols>
    <col min="2" max="2" width="15.140625" style="0" bestFit="1" customWidth="1"/>
    <col min="3" max="9" width="5.57421875" style="17" customWidth="1"/>
    <col min="10" max="10" width="5.57421875" style="15" customWidth="1"/>
    <col min="11" max="12" width="5.57421875" style="14" customWidth="1"/>
    <col min="13" max="13" width="5.57421875" style="15" customWidth="1"/>
  </cols>
  <sheetData>
    <row r="1" spans="1:13" ht="19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2" t="s">
        <v>73</v>
      </c>
      <c r="B3" s="1"/>
      <c r="C3" s="3"/>
      <c r="D3" s="3"/>
      <c r="E3" s="3"/>
      <c r="F3" s="3"/>
      <c r="G3" s="3"/>
      <c r="H3" s="3"/>
      <c r="I3" s="3"/>
      <c r="J3" s="1"/>
      <c r="K3" s="3"/>
      <c r="L3" s="3"/>
      <c r="M3" s="1"/>
    </row>
    <row r="4" spans="1:13" ht="76.5">
      <c r="A4" s="4" t="s">
        <v>0</v>
      </c>
      <c r="B4" s="4" t="s">
        <v>1</v>
      </c>
      <c r="C4" s="5" t="s">
        <v>65</v>
      </c>
      <c r="D4" s="5" t="s">
        <v>74</v>
      </c>
      <c r="E4" s="5"/>
      <c r="F4" s="5"/>
      <c r="G4" s="5"/>
      <c r="H4" s="5"/>
      <c r="I4" s="5"/>
      <c r="J4" s="6" t="s">
        <v>2</v>
      </c>
      <c r="K4" s="5" t="s">
        <v>3</v>
      </c>
      <c r="L4" s="5" t="s">
        <v>4</v>
      </c>
      <c r="M4" s="6" t="s">
        <v>5</v>
      </c>
    </row>
    <row r="5" spans="1:13" ht="15">
      <c r="A5" s="4"/>
      <c r="B5" s="4"/>
      <c r="C5" s="5"/>
      <c r="D5" s="5"/>
      <c r="E5" s="5"/>
      <c r="F5" s="5"/>
      <c r="G5" s="5"/>
      <c r="H5" s="5"/>
      <c r="I5" s="5"/>
      <c r="J5" s="6"/>
      <c r="K5" s="5"/>
      <c r="L5" s="5"/>
      <c r="M5" s="6"/>
    </row>
    <row r="6" spans="1:13" ht="14.25">
      <c r="A6" s="12" t="s">
        <v>9</v>
      </c>
      <c r="B6" s="12" t="s">
        <v>10</v>
      </c>
      <c r="C6" s="10">
        <v>58.25</v>
      </c>
      <c r="D6" s="10">
        <v>56.75</v>
      </c>
      <c r="E6" s="10"/>
      <c r="F6" s="10"/>
      <c r="G6" s="10"/>
      <c r="H6" s="10"/>
      <c r="I6" s="10"/>
      <c r="J6" s="7">
        <f aca="true" t="shared" si="0" ref="J6:J33">SUM(C6:I6)</f>
        <v>115</v>
      </c>
      <c r="K6" s="10"/>
      <c r="L6" s="10"/>
      <c r="M6" s="8">
        <f aca="true" t="shared" si="1" ref="M6:M33">J6-K6-L6</f>
        <v>115</v>
      </c>
    </row>
    <row r="7" spans="1:13" ht="14.25">
      <c r="A7" s="12" t="s">
        <v>21</v>
      </c>
      <c r="B7" s="12" t="s">
        <v>22</v>
      </c>
      <c r="C7" s="10">
        <v>56</v>
      </c>
      <c r="D7" s="10">
        <v>58.25</v>
      </c>
      <c r="E7" s="10"/>
      <c r="F7" s="10"/>
      <c r="G7" s="10"/>
      <c r="H7" s="10"/>
      <c r="I7" s="10"/>
      <c r="J7" s="7">
        <f t="shared" si="0"/>
        <v>114.25</v>
      </c>
      <c r="K7" s="10"/>
      <c r="L7" s="10"/>
      <c r="M7" s="8">
        <f t="shared" si="1"/>
        <v>114.25</v>
      </c>
    </row>
    <row r="8" spans="1:13" ht="14.25">
      <c r="A8" s="9" t="s">
        <v>19</v>
      </c>
      <c r="B8" s="9" t="s">
        <v>20</v>
      </c>
      <c r="C8" s="10">
        <v>57.75</v>
      </c>
      <c r="D8" s="10">
        <v>56</v>
      </c>
      <c r="E8" s="10"/>
      <c r="F8" s="10"/>
      <c r="G8" s="10"/>
      <c r="H8" s="10"/>
      <c r="I8" s="10"/>
      <c r="J8" s="7">
        <f t="shared" si="0"/>
        <v>113.75</v>
      </c>
      <c r="K8" s="10"/>
      <c r="L8" s="10"/>
      <c r="M8" s="8">
        <f t="shared" si="1"/>
        <v>113.75</v>
      </c>
    </row>
    <row r="9" spans="1:13" ht="14.25">
      <c r="A9" s="12" t="s">
        <v>28</v>
      </c>
      <c r="B9" s="12" t="s">
        <v>29</v>
      </c>
      <c r="C9" s="10">
        <v>57</v>
      </c>
      <c r="D9" s="10">
        <v>56</v>
      </c>
      <c r="E9" s="10"/>
      <c r="F9" s="10"/>
      <c r="G9" s="10"/>
      <c r="H9" s="10"/>
      <c r="I9" s="10"/>
      <c r="J9" s="7">
        <f t="shared" si="0"/>
        <v>113</v>
      </c>
      <c r="K9" s="10"/>
      <c r="L9" s="10"/>
      <c r="M9" s="8">
        <f t="shared" si="1"/>
        <v>113</v>
      </c>
    </row>
    <row r="10" spans="1:13" ht="14.25">
      <c r="A10" s="9" t="s">
        <v>11</v>
      </c>
      <c r="B10" s="9" t="s">
        <v>12</v>
      </c>
      <c r="C10" s="10">
        <v>55.5</v>
      </c>
      <c r="D10" s="10">
        <v>56.75</v>
      </c>
      <c r="E10" s="10"/>
      <c r="F10" s="10"/>
      <c r="G10" s="10"/>
      <c r="H10" s="10"/>
      <c r="I10" s="10"/>
      <c r="J10" s="7">
        <f t="shared" si="0"/>
        <v>112.25</v>
      </c>
      <c r="K10" s="10"/>
      <c r="L10" s="10"/>
      <c r="M10" s="8">
        <f t="shared" si="1"/>
        <v>112.25</v>
      </c>
    </row>
    <row r="11" spans="1:13" ht="14.25">
      <c r="A11" s="12" t="s">
        <v>15</v>
      </c>
      <c r="B11" s="12" t="s">
        <v>16</v>
      </c>
      <c r="C11" s="10">
        <v>57.25</v>
      </c>
      <c r="D11" s="10">
        <v>55</v>
      </c>
      <c r="E11" s="10"/>
      <c r="F11" s="10"/>
      <c r="G11" s="10"/>
      <c r="H11" s="10"/>
      <c r="I11" s="10"/>
      <c r="J11" s="7">
        <f t="shared" si="0"/>
        <v>112.25</v>
      </c>
      <c r="K11" s="10"/>
      <c r="L11" s="10"/>
      <c r="M11" s="8">
        <f t="shared" si="1"/>
        <v>112.25</v>
      </c>
    </row>
    <row r="12" spans="1:13" ht="14.25">
      <c r="A12" s="12" t="s">
        <v>13</v>
      </c>
      <c r="B12" s="12" t="s">
        <v>14</v>
      </c>
      <c r="C12" s="10">
        <v>55.5</v>
      </c>
      <c r="D12" s="10">
        <v>56.5</v>
      </c>
      <c r="E12" s="10"/>
      <c r="F12" s="10"/>
      <c r="G12" s="10"/>
      <c r="H12" s="10"/>
      <c r="I12" s="10"/>
      <c r="J12" s="7">
        <f t="shared" si="0"/>
        <v>112</v>
      </c>
      <c r="K12" s="10"/>
      <c r="L12" s="10"/>
      <c r="M12" s="8">
        <f t="shared" si="1"/>
        <v>112</v>
      </c>
    </row>
    <row r="13" spans="1:13" ht="14.25">
      <c r="A13" s="9" t="s">
        <v>48</v>
      </c>
      <c r="B13" s="9" t="s">
        <v>20</v>
      </c>
      <c r="C13" s="10">
        <v>57</v>
      </c>
      <c r="D13" s="10">
        <v>55</v>
      </c>
      <c r="E13" s="10"/>
      <c r="F13" s="10"/>
      <c r="G13" s="10"/>
      <c r="H13" s="10"/>
      <c r="I13" s="10"/>
      <c r="J13" s="7">
        <f t="shared" si="0"/>
        <v>112</v>
      </c>
      <c r="K13" s="10"/>
      <c r="L13" s="10"/>
      <c r="M13" s="8">
        <f t="shared" si="1"/>
        <v>112</v>
      </c>
    </row>
    <row r="14" spans="1:13" ht="14.25">
      <c r="A14" s="12" t="s">
        <v>24</v>
      </c>
      <c r="B14" s="12" t="s">
        <v>25</v>
      </c>
      <c r="C14" s="10">
        <v>56</v>
      </c>
      <c r="D14" s="10">
        <v>54.75</v>
      </c>
      <c r="E14" s="10"/>
      <c r="F14" s="10"/>
      <c r="G14" s="10"/>
      <c r="H14" s="10"/>
      <c r="I14" s="10"/>
      <c r="J14" s="7">
        <f t="shared" si="0"/>
        <v>110.75</v>
      </c>
      <c r="K14" s="13"/>
      <c r="L14" s="10"/>
      <c r="M14" s="8">
        <f t="shared" si="1"/>
        <v>110.75</v>
      </c>
    </row>
    <row r="15" spans="1:13" ht="14.25">
      <c r="A15" s="12" t="s">
        <v>40</v>
      </c>
      <c r="B15" s="12" t="s">
        <v>41</v>
      </c>
      <c r="C15" s="10">
        <v>56</v>
      </c>
      <c r="D15" s="10">
        <v>54.25</v>
      </c>
      <c r="E15" s="10"/>
      <c r="F15" s="10"/>
      <c r="G15" s="10"/>
      <c r="H15" s="10"/>
      <c r="I15" s="10"/>
      <c r="J15" s="7">
        <f t="shared" si="0"/>
        <v>110.25</v>
      </c>
      <c r="K15" s="10"/>
      <c r="L15" s="10"/>
      <c r="M15" s="8">
        <f t="shared" si="1"/>
        <v>110.25</v>
      </c>
    </row>
    <row r="16" spans="1:13" ht="14.25">
      <c r="A16" s="12" t="s">
        <v>66</v>
      </c>
      <c r="B16" s="12" t="s">
        <v>67</v>
      </c>
      <c r="C16" s="10">
        <v>55.25</v>
      </c>
      <c r="D16" s="10">
        <v>54.75</v>
      </c>
      <c r="E16" s="10"/>
      <c r="F16" s="10"/>
      <c r="G16" s="10"/>
      <c r="H16" s="10"/>
      <c r="I16" s="10"/>
      <c r="J16" s="7">
        <f t="shared" si="0"/>
        <v>110</v>
      </c>
      <c r="K16" s="10"/>
      <c r="L16" s="10"/>
      <c r="M16" s="8">
        <f t="shared" si="1"/>
        <v>110</v>
      </c>
    </row>
    <row r="17" spans="1:13" ht="14.25">
      <c r="A17" s="12" t="s">
        <v>17</v>
      </c>
      <c r="B17" s="12" t="s">
        <v>18</v>
      </c>
      <c r="C17" s="10">
        <v>54.25</v>
      </c>
      <c r="D17" s="10">
        <v>55.5</v>
      </c>
      <c r="E17" s="10"/>
      <c r="F17" s="10"/>
      <c r="G17" s="10"/>
      <c r="H17" s="10"/>
      <c r="I17" s="10"/>
      <c r="J17" s="7">
        <f t="shared" si="0"/>
        <v>109.75</v>
      </c>
      <c r="K17" s="13"/>
      <c r="L17" s="13"/>
      <c r="M17" s="8">
        <f t="shared" si="1"/>
        <v>109.75</v>
      </c>
    </row>
    <row r="18" spans="1:13" ht="14.25">
      <c r="A18" s="12" t="s">
        <v>26</v>
      </c>
      <c r="B18" s="12" t="s">
        <v>27</v>
      </c>
      <c r="C18" s="10">
        <v>54.75</v>
      </c>
      <c r="D18" s="10">
        <v>54.75</v>
      </c>
      <c r="E18" s="10"/>
      <c r="F18" s="10"/>
      <c r="G18" s="10"/>
      <c r="H18" s="10"/>
      <c r="I18" s="10"/>
      <c r="J18" s="7">
        <f t="shared" si="0"/>
        <v>109.5</v>
      </c>
      <c r="K18" s="13"/>
      <c r="L18" s="10"/>
      <c r="M18" s="8">
        <f t="shared" si="1"/>
        <v>109.5</v>
      </c>
    </row>
    <row r="19" spans="1:13" ht="14.25">
      <c r="A19" s="12" t="s">
        <v>56</v>
      </c>
      <c r="B19" s="12" t="s">
        <v>57</v>
      </c>
      <c r="C19" s="10">
        <v>53.5</v>
      </c>
      <c r="D19" s="10">
        <v>55.75</v>
      </c>
      <c r="E19" s="10"/>
      <c r="F19" s="10"/>
      <c r="G19" s="10"/>
      <c r="H19" s="10"/>
      <c r="I19" s="10"/>
      <c r="J19" s="7">
        <f t="shared" si="0"/>
        <v>109.25</v>
      </c>
      <c r="K19" s="10"/>
      <c r="L19" s="10"/>
      <c r="M19" s="8">
        <f t="shared" si="1"/>
        <v>109.25</v>
      </c>
    </row>
    <row r="20" spans="1:13" ht="14.25">
      <c r="A20" s="12" t="s">
        <v>51</v>
      </c>
      <c r="B20" s="12" t="s">
        <v>52</v>
      </c>
      <c r="C20" s="10">
        <v>53.75</v>
      </c>
      <c r="D20" s="10">
        <v>55.25</v>
      </c>
      <c r="E20" s="10"/>
      <c r="F20" s="10"/>
      <c r="G20" s="10"/>
      <c r="H20" s="10"/>
      <c r="I20" s="10"/>
      <c r="J20" s="7">
        <f t="shared" si="0"/>
        <v>109</v>
      </c>
      <c r="K20" s="10"/>
      <c r="L20" s="10"/>
      <c r="M20" s="8">
        <f t="shared" si="1"/>
        <v>109</v>
      </c>
    </row>
    <row r="21" spans="1:13" ht="14.25">
      <c r="A21" s="12" t="s">
        <v>34</v>
      </c>
      <c r="B21" s="12" t="s">
        <v>35</v>
      </c>
      <c r="C21" s="10">
        <v>55</v>
      </c>
      <c r="D21" s="10">
        <v>54</v>
      </c>
      <c r="E21" s="10"/>
      <c r="F21" s="10"/>
      <c r="G21" s="10"/>
      <c r="H21" s="10"/>
      <c r="I21" s="10"/>
      <c r="J21" s="7">
        <f t="shared" si="0"/>
        <v>109</v>
      </c>
      <c r="K21" s="10"/>
      <c r="L21" s="10"/>
      <c r="M21" s="8">
        <f t="shared" si="1"/>
        <v>109</v>
      </c>
    </row>
    <row r="22" spans="1:13" ht="14.25">
      <c r="A22" s="9" t="s">
        <v>49</v>
      </c>
      <c r="B22" s="9" t="s">
        <v>50</v>
      </c>
      <c r="C22" s="10">
        <v>55.5</v>
      </c>
      <c r="D22" s="10">
        <v>52.75</v>
      </c>
      <c r="E22" s="10"/>
      <c r="F22" s="10"/>
      <c r="G22" s="10"/>
      <c r="H22" s="10"/>
      <c r="I22" s="10"/>
      <c r="J22" s="7">
        <f t="shared" si="0"/>
        <v>108.25</v>
      </c>
      <c r="K22" s="10"/>
      <c r="L22" s="10"/>
      <c r="M22" s="8">
        <f t="shared" si="1"/>
        <v>108.25</v>
      </c>
    </row>
    <row r="23" spans="1:13" ht="14.25">
      <c r="A23" s="9" t="s">
        <v>32</v>
      </c>
      <c r="B23" s="9" t="s">
        <v>33</v>
      </c>
      <c r="C23" s="10">
        <v>53.75</v>
      </c>
      <c r="D23" s="10">
        <v>54.25</v>
      </c>
      <c r="E23" s="10"/>
      <c r="F23" s="10"/>
      <c r="G23" s="10"/>
      <c r="H23" s="10"/>
      <c r="I23" s="10"/>
      <c r="J23" s="7">
        <f t="shared" si="0"/>
        <v>108</v>
      </c>
      <c r="K23" s="13"/>
      <c r="L23" s="10"/>
      <c r="M23" s="8">
        <f t="shared" si="1"/>
        <v>108</v>
      </c>
    </row>
    <row r="24" spans="1:13" ht="14.25">
      <c r="A24" s="9" t="s">
        <v>42</v>
      </c>
      <c r="B24" s="9" t="s">
        <v>43</v>
      </c>
      <c r="C24" s="10">
        <v>54.25</v>
      </c>
      <c r="D24" s="10">
        <v>53.5</v>
      </c>
      <c r="E24" s="10"/>
      <c r="F24" s="10"/>
      <c r="G24" s="10"/>
      <c r="H24" s="10"/>
      <c r="I24" s="10"/>
      <c r="J24" s="7">
        <f t="shared" si="0"/>
        <v>107.75</v>
      </c>
      <c r="K24" s="10"/>
      <c r="L24" s="10"/>
      <c r="M24" s="8">
        <f t="shared" si="1"/>
        <v>107.75</v>
      </c>
    </row>
    <row r="25" spans="1:13" ht="14.25">
      <c r="A25" s="12" t="s">
        <v>69</v>
      </c>
      <c r="B25" s="12" t="s">
        <v>70</v>
      </c>
      <c r="C25" s="10">
        <v>53.5</v>
      </c>
      <c r="D25" s="10">
        <v>53.75</v>
      </c>
      <c r="E25" s="10"/>
      <c r="F25" s="10"/>
      <c r="G25" s="10"/>
      <c r="H25" s="10"/>
      <c r="I25" s="10"/>
      <c r="J25" s="7">
        <f t="shared" si="0"/>
        <v>107.25</v>
      </c>
      <c r="K25" s="13"/>
      <c r="L25" s="10"/>
      <c r="M25" s="8">
        <f t="shared" si="1"/>
        <v>107.25</v>
      </c>
    </row>
    <row r="26" spans="1:13" ht="14.25">
      <c r="A26" s="16" t="s">
        <v>6</v>
      </c>
      <c r="B26" s="16" t="s">
        <v>7</v>
      </c>
      <c r="C26" s="10">
        <v>58.5</v>
      </c>
      <c r="D26" s="11">
        <v>0</v>
      </c>
      <c r="E26" s="10"/>
      <c r="F26" s="10"/>
      <c r="G26" s="10"/>
      <c r="H26" s="10"/>
      <c r="I26" s="13"/>
      <c r="J26" s="7">
        <f t="shared" si="0"/>
        <v>58.5</v>
      </c>
      <c r="K26" s="13">
        <f>D26</f>
        <v>0</v>
      </c>
      <c r="L26" s="13"/>
      <c r="M26" s="7">
        <f t="shared" si="1"/>
        <v>58.5</v>
      </c>
    </row>
    <row r="27" spans="1:13" ht="14.25">
      <c r="A27" s="12" t="s">
        <v>61</v>
      </c>
      <c r="B27" s="12" t="s">
        <v>62</v>
      </c>
      <c r="C27" s="10">
        <v>56</v>
      </c>
      <c r="D27" s="11">
        <v>0</v>
      </c>
      <c r="E27" s="10"/>
      <c r="F27" s="10"/>
      <c r="G27" s="10"/>
      <c r="H27" s="10"/>
      <c r="I27" s="10"/>
      <c r="J27" s="7">
        <f t="shared" si="0"/>
        <v>56</v>
      </c>
      <c r="K27" s="10">
        <f>D27</f>
        <v>0</v>
      </c>
      <c r="L27" s="10"/>
      <c r="M27" s="8">
        <f t="shared" si="1"/>
        <v>56</v>
      </c>
    </row>
    <row r="28" spans="1:13" ht="14.25">
      <c r="A28" s="12" t="s">
        <v>45</v>
      </c>
      <c r="B28" s="12" t="s">
        <v>46</v>
      </c>
      <c r="C28" s="10">
        <v>56</v>
      </c>
      <c r="D28" s="11">
        <v>0</v>
      </c>
      <c r="E28" s="10"/>
      <c r="F28" s="10"/>
      <c r="G28" s="10"/>
      <c r="H28" s="10"/>
      <c r="I28" s="10"/>
      <c r="J28" s="7">
        <f t="shared" si="0"/>
        <v>56</v>
      </c>
      <c r="K28" s="13">
        <f>D28</f>
        <v>0</v>
      </c>
      <c r="L28" s="10"/>
      <c r="M28" s="8">
        <f t="shared" si="1"/>
        <v>56</v>
      </c>
    </row>
    <row r="29" spans="1:13" ht="14.25">
      <c r="A29" s="12" t="s">
        <v>60</v>
      </c>
      <c r="B29" s="12" t="s">
        <v>68</v>
      </c>
      <c r="C29" s="10">
        <v>55</v>
      </c>
      <c r="D29" s="11">
        <v>0</v>
      </c>
      <c r="E29" s="10"/>
      <c r="F29" s="10"/>
      <c r="G29" s="10"/>
      <c r="H29" s="10"/>
      <c r="I29" s="10"/>
      <c r="J29" s="7">
        <f t="shared" si="0"/>
        <v>55</v>
      </c>
      <c r="K29" s="10">
        <f>D29</f>
        <v>0</v>
      </c>
      <c r="L29" s="10"/>
      <c r="M29" s="8">
        <f t="shared" si="1"/>
        <v>55</v>
      </c>
    </row>
    <row r="30" spans="1:13" ht="14.25">
      <c r="A30" s="9" t="s">
        <v>53</v>
      </c>
      <c r="B30" s="9" t="s">
        <v>43</v>
      </c>
      <c r="C30" s="10">
        <v>54.5</v>
      </c>
      <c r="D30" s="11">
        <v>0</v>
      </c>
      <c r="E30" s="10"/>
      <c r="F30" s="10"/>
      <c r="G30" s="10"/>
      <c r="H30" s="10"/>
      <c r="I30" s="10"/>
      <c r="J30" s="7">
        <f t="shared" si="0"/>
        <v>54.5</v>
      </c>
      <c r="K30" s="13">
        <f>D30</f>
        <v>0</v>
      </c>
      <c r="L30" s="10"/>
      <c r="M30" s="8">
        <f t="shared" si="1"/>
        <v>54.5</v>
      </c>
    </row>
    <row r="31" spans="1:13" ht="14.25">
      <c r="A31" s="12" t="s">
        <v>44</v>
      </c>
      <c r="B31" s="12" t="s">
        <v>8</v>
      </c>
      <c r="C31" s="11">
        <v>0</v>
      </c>
      <c r="D31" s="10">
        <v>54</v>
      </c>
      <c r="E31" s="10"/>
      <c r="F31" s="10"/>
      <c r="G31" s="10"/>
      <c r="H31" s="10"/>
      <c r="I31" s="10"/>
      <c r="J31" s="7">
        <f t="shared" si="0"/>
        <v>54</v>
      </c>
      <c r="K31" s="10">
        <f>C31</f>
        <v>0</v>
      </c>
      <c r="L31" s="10"/>
      <c r="M31" s="7">
        <f t="shared" si="1"/>
        <v>54</v>
      </c>
    </row>
    <row r="32" spans="1:13" ht="14.25">
      <c r="A32" s="12" t="s">
        <v>38</v>
      </c>
      <c r="B32" s="12" t="s">
        <v>39</v>
      </c>
      <c r="C32" s="10">
        <v>53.5</v>
      </c>
      <c r="D32" s="11">
        <v>0</v>
      </c>
      <c r="E32" s="10"/>
      <c r="F32" s="10"/>
      <c r="G32" s="10"/>
      <c r="H32" s="10"/>
      <c r="I32" s="10"/>
      <c r="J32" s="7">
        <f t="shared" si="0"/>
        <v>53.5</v>
      </c>
      <c r="K32" s="13">
        <f>D32</f>
        <v>0</v>
      </c>
      <c r="L32" s="10"/>
      <c r="M32" s="8">
        <f t="shared" si="1"/>
        <v>53.5</v>
      </c>
    </row>
    <row r="33" spans="1:13" ht="14.25">
      <c r="A33" s="12" t="s">
        <v>71</v>
      </c>
      <c r="B33" s="12" t="s">
        <v>72</v>
      </c>
      <c r="C33" s="10">
        <v>52.5</v>
      </c>
      <c r="D33" s="11">
        <v>0</v>
      </c>
      <c r="E33" s="10"/>
      <c r="F33" s="10"/>
      <c r="G33" s="10"/>
      <c r="H33" s="10"/>
      <c r="I33" s="10"/>
      <c r="J33" s="7">
        <f t="shared" si="0"/>
        <v>52.5</v>
      </c>
      <c r="K33" s="13">
        <f>D33</f>
        <v>0</v>
      </c>
      <c r="L33" s="10"/>
      <c r="M33" s="8">
        <f t="shared" si="1"/>
        <v>52.5</v>
      </c>
    </row>
    <row r="34" spans="1:13" ht="14.25">
      <c r="A34" s="9"/>
      <c r="B34" s="9"/>
      <c r="C34" s="11"/>
      <c r="D34" s="11"/>
      <c r="E34" s="10"/>
      <c r="F34" s="10"/>
      <c r="G34" s="10"/>
      <c r="H34" s="10"/>
      <c r="I34" s="10"/>
      <c r="J34" s="7"/>
      <c r="K34" s="10"/>
      <c r="L34" s="10"/>
      <c r="M34" s="8"/>
    </row>
    <row r="35" spans="1:13" ht="14.25">
      <c r="A35" s="12"/>
      <c r="B35" s="12"/>
      <c r="C35" s="11"/>
      <c r="D35" s="11"/>
      <c r="E35" s="10"/>
      <c r="F35" s="10"/>
      <c r="G35" s="10"/>
      <c r="H35" s="10"/>
      <c r="I35" s="10"/>
      <c r="J35" s="7"/>
      <c r="K35" s="10"/>
      <c r="L35" s="10"/>
      <c r="M35" s="8"/>
    </row>
    <row r="36" spans="1:13" ht="14.25">
      <c r="A36" s="12"/>
      <c r="B36" s="12"/>
      <c r="C36" s="11"/>
      <c r="D36" s="11"/>
      <c r="E36" s="10"/>
      <c r="F36" s="10"/>
      <c r="G36" s="10"/>
      <c r="H36" s="10"/>
      <c r="I36" s="10"/>
      <c r="J36" s="7"/>
      <c r="K36" s="13"/>
      <c r="L36" s="10"/>
      <c r="M36" s="8"/>
    </row>
    <row r="37" spans="1:13" ht="14.25">
      <c r="A37" s="12"/>
      <c r="B37" s="12"/>
      <c r="C37" s="11"/>
      <c r="D37" s="11"/>
      <c r="E37" s="10"/>
      <c r="F37" s="10"/>
      <c r="G37" s="10"/>
      <c r="H37" s="10"/>
      <c r="I37" s="10"/>
      <c r="J37" s="7"/>
      <c r="K37" s="10"/>
      <c r="L37" s="10"/>
      <c r="M37" s="8"/>
    </row>
    <row r="38" spans="1:13" ht="14.25">
      <c r="A38" s="9"/>
      <c r="B38" s="9"/>
      <c r="C38" s="11"/>
      <c r="D38" s="11"/>
      <c r="E38" s="10"/>
      <c r="F38" s="10"/>
      <c r="G38" s="10"/>
      <c r="H38" s="10"/>
      <c r="I38" s="10"/>
      <c r="J38" s="7"/>
      <c r="K38" s="10"/>
      <c r="L38" s="10"/>
      <c r="M38" s="8"/>
    </row>
    <row r="39" spans="1:13" ht="14.25">
      <c r="A39" s="12"/>
      <c r="B39" s="12"/>
      <c r="C39" s="11"/>
      <c r="D39" s="11"/>
      <c r="E39" s="10"/>
      <c r="F39" s="10"/>
      <c r="G39" s="10"/>
      <c r="H39" s="10"/>
      <c r="I39" s="10"/>
      <c r="J39" s="7"/>
      <c r="K39" s="10"/>
      <c r="L39" s="10"/>
      <c r="M39" s="8"/>
    </row>
    <row r="40" spans="1:13" ht="14.25">
      <c r="A40" s="12"/>
      <c r="B40" s="12"/>
      <c r="C40" s="11"/>
      <c r="D40" s="11"/>
      <c r="E40" s="10"/>
      <c r="F40" s="10"/>
      <c r="G40" s="10"/>
      <c r="H40" s="10"/>
      <c r="I40" s="10"/>
      <c r="J40" s="7"/>
      <c r="K40" s="13"/>
      <c r="L40" s="10"/>
      <c r="M40" s="8"/>
    </row>
    <row r="41" spans="1:13" ht="14.25">
      <c r="A41" s="12"/>
      <c r="B41" s="12"/>
      <c r="C41" s="11"/>
      <c r="D41" s="11"/>
      <c r="E41" s="10"/>
      <c r="F41" s="10"/>
      <c r="G41" s="10"/>
      <c r="H41" s="10"/>
      <c r="I41" s="10"/>
      <c r="J41" s="7"/>
      <c r="K41" s="13"/>
      <c r="L41" s="10"/>
      <c r="M41" s="8"/>
    </row>
    <row r="42" spans="1:13" ht="14.25">
      <c r="A42" s="12"/>
      <c r="B42" s="12"/>
      <c r="C42" s="11"/>
      <c r="D42" s="11"/>
      <c r="E42" s="10"/>
      <c r="F42" s="10"/>
      <c r="G42" s="10"/>
      <c r="H42" s="10"/>
      <c r="I42" s="10"/>
      <c r="J42" s="7"/>
      <c r="K42" s="13"/>
      <c r="L42" s="10"/>
      <c r="M42" s="8"/>
    </row>
    <row r="43" spans="1:13" ht="14.25">
      <c r="A43" s="12"/>
      <c r="B43" s="12"/>
      <c r="C43" s="11"/>
      <c r="D43" s="11"/>
      <c r="E43" s="10"/>
      <c r="F43" s="10"/>
      <c r="G43" s="10"/>
      <c r="H43" s="10"/>
      <c r="I43" s="10"/>
      <c r="J43" s="7"/>
      <c r="K43" s="13"/>
      <c r="L43" s="10"/>
      <c r="M43" s="8"/>
    </row>
    <row r="44" spans="1:13" ht="14.25">
      <c r="A44" s="12"/>
      <c r="B44" s="12"/>
      <c r="C44" s="11"/>
      <c r="D44" s="11"/>
      <c r="E44" s="10"/>
      <c r="F44" s="10"/>
      <c r="G44" s="10"/>
      <c r="H44" s="10"/>
      <c r="I44" s="10"/>
      <c r="J44" s="7"/>
      <c r="K44" s="13"/>
      <c r="L44" s="10"/>
      <c r="M44" s="8"/>
    </row>
    <row r="45" spans="1:13" ht="14.25">
      <c r="A45" s="12"/>
      <c r="B45" s="12"/>
      <c r="C45" s="11"/>
      <c r="D45" s="11"/>
      <c r="E45" s="10"/>
      <c r="F45" s="10"/>
      <c r="G45" s="10"/>
      <c r="H45" s="10"/>
      <c r="I45" s="10"/>
      <c r="J45" s="7"/>
      <c r="K45" s="13"/>
      <c r="L45" s="10"/>
      <c r="M45" s="8"/>
    </row>
    <row r="46" spans="1:13" ht="14.25">
      <c r="A46" s="12"/>
      <c r="B46" s="12"/>
      <c r="C46" s="11"/>
      <c r="D46" s="11"/>
      <c r="E46" s="10"/>
      <c r="F46" s="10"/>
      <c r="G46" s="10"/>
      <c r="H46" s="10"/>
      <c r="I46" s="10"/>
      <c r="J46" s="7"/>
      <c r="K46" s="13"/>
      <c r="L46" s="10"/>
      <c r="M46" s="8"/>
    </row>
    <row r="47" spans="1:13" ht="14.25">
      <c r="A47" s="9"/>
      <c r="B47" s="9"/>
      <c r="C47" s="11"/>
      <c r="D47" s="11"/>
      <c r="E47" s="10"/>
      <c r="F47" s="10"/>
      <c r="G47" s="10"/>
      <c r="H47" s="10"/>
      <c r="I47" s="10"/>
      <c r="J47" s="7"/>
      <c r="K47" s="13"/>
      <c r="L47" s="10"/>
      <c r="M47" s="8"/>
    </row>
    <row r="48" spans="1:13" ht="14.25">
      <c r="A48" s="9"/>
      <c r="B48" s="9"/>
      <c r="C48" s="11"/>
      <c r="D48" s="11"/>
      <c r="E48" s="10"/>
      <c r="F48" s="10"/>
      <c r="G48" s="10"/>
      <c r="H48" s="10"/>
      <c r="I48" s="10"/>
      <c r="J48" s="7"/>
      <c r="K48" s="10"/>
      <c r="L48" s="10"/>
      <c r="M48" s="8"/>
    </row>
    <row r="49" spans="1:13" ht="14.25">
      <c r="A49" s="9"/>
      <c r="B49" s="9"/>
      <c r="C49" s="11"/>
      <c r="D49" s="11"/>
      <c r="E49" s="10"/>
      <c r="F49" s="10"/>
      <c r="G49" s="10"/>
      <c r="H49" s="10"/>
      <c r="I49" s="10"/>
      <c r="J49" s="7"/>
      <c r="K49" s="10"/>
      <c r="L49" s="10"/>
      <c r="M49" s="8"/>
    </row>
    <row r="50" spans="1:13" ht="14.25">
      <c r="A50" s="9"/>
      <c r="B50" s="9"/>
      <c r="C50" s="11"/>
      <c r="D50" s="11"/>
      <c r="E50" s="10"/>
      <c r="F50" s="10"/>
      <c r="G50" s="10"/>
      <c r="H50" s="10"/>
      <c r="I50" s="10"/>
      <c r="J50" s="7"/>
      <c r="K50" s="10"/>
      <c r="L50" s="10"/>
      <c r="M50" s="8"/>
    </row>
    <row r="51" spans="1:13" ht="14.25">
      <c r="A51" s="9"/>
      <c r="B51" s="9"/>
      <c r="C51" s="11"/>
      <c r="D51" s="11"/>
      <c r="E51" s="10"/>
      <c r="F51" s="10"/>
      <c r="G51" s="10"/>
      <c r="H51" s="10"/>
      <c r="I51" s="10"/>
      <c r="J51" s="7"/>
      <c r="K51" s="13"/>
      <c r="L51" s="10"/>
      <c r="M51" s="8"/>
    </row>
    <row r="52" spans="1:13" ht="14.25">
      <c r="A52" s="12"/>
      <c r="B52" s="12"/>
      <c r="C52" s="11"/>
      <c r="D52" s="11"/>
      <c r="E52" s="10"/>
      <c r="F52" s="10"/>
      <c r="G52" s="10"/>
      <c r="H52" s="10"/>
      <c r="I52" s="10"/>
      <c r="J52" s="7"/>
      <c r="K52" s="10"/>
      <c r="L52" s="10"/>
      <c r="M52" s="7"/>
    </row>
    <row r="53" spans="1:13" ht="14.25">
      <c r="A53" s="9"/>
      <c r="B53" s="9"/>
      <c r="C53" s="11"/>
      <c r="D53" s="11"/>
      <c r="E53" s="10"/>
      <c r="F53" s="10"/>
      <c r="G53" s="10"/>
      <c r="H53" s="10"/>
      <c r="I53" s="10"/>
      <c r="J53" s="7"/>
      <c r="K53" s="13"/>
      <c r="L53" s="10"/>
      <c r="M53" s="8"/>
    </row>
    <row r="54" spans="1:13" ht="14.25">
      <c r="A54" s="12"/>
      <c r="B54" s="12"/>
      <c r="C54" s="11"/>
      <c r="D54" s="11"/>
      <c r="E54" s="10"/>
      <c r="F54" s="10"/>
      <c r="G54" s="10"/>
      <c r="H54" s="10"/>
      <c r="I54" s="10"/>
      <c r="J54" s="7"/>
      <c r="K54" s="10"/>
      <c r="L54" s="10"/>
      <c r="M54" s="8"/>
    </row>
    <row r="55" spans="1:13" ht="14.25">
      <c r="A55" s="12"/>
      <c r="B55" s="12"/>
      <c r="C55" s="11"/>
      <c r="D55" s="11"/>
      <c r="E55" s="10"/>
      <c r="F55" s="10"/>
      <c r="G55" s="10"/>
      <c r="H55" s="10"/>
      <c r="I55" s="10"/>
      <c r="J55" s="7"/>
      <c r="K55" s="13"/>
      <c r="L55" s="10"/>
      <c r="M55" s="8"/>
    </row>
    <row r="56" spans="1:13" ht="14.25">
      <c r="A56" s="12"/>
      <c r="B56" s="12"/>
      <c r="C56" s="11"/>
      <c r="D56" s="11"/>
      <c r="E56" s="10"/>
      <c r="F56" s="10"/>
      <c r="G56" s="10"/>
      <c r="H56" s="10"/>
      <c r="I56" s="10"/>
      <c r="J56" s="7"/>
      <c r="K56" s="10"/>
      <c r="L56" s="10"/>
      <c r="M56" s="8"/>
    </row>
    <row r="57" spans="1:13" ht="14.25">
      <c r="A57" s="12"/>
      <c r="B57" s="12"/>
      <c r="C57" s="11"/>
      <c r="D57" s="11"/>
      <c r="E57" s="10"/>
      <c r="F57" s="10"/>
      <c r="G57" s="10"/>
      <c r="H57" s="10"/>
      <c r="I57" s="10"/>
      <c r="J57" s="7"/>
      <c r="K57" s="13"/>
      <c r="L57" s="10"/>
      <c r="M57" s="8"/>
    </row>
    <row r="58" spans="1:13" ht="14.25">
      <c r="A58" s="9"/>
      <c r="B58" s="9"/>
      <c r="C58" s="11"/>
      <c r="D58" s="11"/>
      <c r="E58" s="10"/>
      <c r="F58" s="10"/>
      <c r="G58" s="10"/>
      <c r="H58" s="10"/>
      <c r="I58" s="10"/>
      <c r="J58" s="7"/>
      <c r="K58" s="10"/>
      <c r="L58" s="10"/>
      <c r="M58" s="8"/>
    </row>
    <row r="59" spans="1:13" ht="14.25">
      <c r="A59" s="12"/>
      <c r="B59" s="12"/>
      <c r="C59" s="11"/>
      <c r="D59" s="11"/>
      <c r="E59" s="10"/>
      <c r="F59" s="10"/>
      <c r="G59" s="10"/>
      <c r="H59" s="10"/>
      <c r="I59" s="10"/>
      <c r="J59" s="7"/>
      <c r="K59" s="13"/>
      <c r="L59" s="10"/>
      <c r="M59" s="8"/>
    </row>
    <row r="60" spans="1:13" ht="14.25">
      <c r="A60" s="12"/>
      <c r="B60" s="12"/>
      <c r="C60" s="11"/>
      <c r="D60" s="11"/>
      <c r="E60" s="10"/>
      <c r="F60" s="10"/>
      <c r="G60" s="10"/>
      <c r="H60" s="10"/>
      <c r="I60" s="10"/>
      <c r="J60" s="7"/>
      <c r="K60" s="13"/>
      <c r="L60" s="10"/>
      <c r="M60" s="8"/>
    </row>
    <row r="61" spans="1:13" ht="14.25">
      <c r="A61" s="12"/>
      <c r="B61" s="12"/>
      <c r="C61" s="10"/>
      <c r="D61" s="10"/>
      <c r="E61" s="10"/>
      <c r="F61" s="10"/>
      <c r="G61" s="10"/>
      <c r="H61" s="10"/>
      <c r="I61" s="10"/>
      <c r="J61" s="7"/>
      <c r="K61" s="13"/>
      <c r="L61" s="10"/>
      <c r="M61" s="8"/>
    </row>
    <row r="62" spans="1:13" ht="15">
      <c r="A62" s="4"/>
      <c r="B62" s="4"/>
      <c r="C62" s="5"/>
      <c r="D62" s="5"/>
      <c r="E62" s="5"/>
      <c r="F62" s="5"/>
      <c r="G62" s="5"/>
      <c r="H62" s="5"/>
      <c r="I62" s="5"/>
      <c r="J62" s="6"/>
      <c r="K62" s="5"/>
      <c r="L62" s="5"/>
      <c r="M62" s="6"/>
    </row>
    <row r="63" spans="1:13" ht="14.25">
      <c r="A63" s="12"/>
      <c r="B63" s="12"/>
      <c r="C63" s="10"/>
      <c r="D63" s="10"/>
      <c r="E63" s="10"/>
      <c r="F63" s="10"/>
      <c r="G63" s="10"/>
      <c r="H63" s="10"/>
      <c r="I63" s="10"/>
      <c r="J63" s="7"/>
      <c r="K63" s="10"/>
      <c r="L63" s="10"/>
      <c r="M63" s="7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8" sqref="A38"/>
    </sheetView>
  </sheetViews>
  <sheetFormatPr defaultColWidth="11.421875" defaultRowHeight="12.75"/>
  <cols>
    <col min="2" max="2" width="15.140625" style="0" bestFit="1" customWidth="1"/>
    <col min="3" max="9" width="5.57421875" style="17" customWidth="1"/>
    <col min="10" max="10" width="5.57421875" style="15" customWidth="1"/>
    <col min="11" max="12" width="5.57421875" style="14" customWidth="1"/>
    <col min="13" max="13" width="5.57421875" style="15" customWidth="1"/>
  </cols>
  <sheetData>
    <row r="1" spans="1:13" ht="19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2" t="s">
        <v>75</v>
      </c>
      <c r="B3" s="1"/>
      <c r="C3" s="3"/>
      <c r="D3" s="3"/>
      <c r="E3" s="3"/>
      <c r="F3" s="3"/>
      <c r="G3" s="3"/>
      <c r="H3" s="3"/>
      <c r="I3" s="3"/>
      <c r="J3" s="1"/>
      <c r="K3" s="3"/>
      <c r="L3" s="3"/>
      <c r="M3" s="1"/>
    </row>
    <row r="4" spans="1:13" ht="76.5">
      <c r="A4" s="4" t="s">
        <v>0</v>
      </c>
      <c r="B4" s="4" t="s">
        <v>1</v>
      </c>
      <c r="C4" s="5" t="s">
        <v>65</v>
      </c>
      <c r="D4" s="5" t="s">
        <v>74</v>
      </c>
      <c r="E4" s="5" t="s">
        <v>76</v>
      </c>
      <c r="F4" s="5"/>
      <c r="G4" s="5"/>
      <c r="H4" s="5"/>
      <c r="I4" s="5"/>
      <c r="J4" s="6" t="s">
        <v>2</v>
      </c>
      <c r="K4" s="5" t="s">
        <v>3</v>
      </c>
      <c r="L4" s="5" t="s">
        <v>4</v>
      </c>
      <c r="M4" s="6" t="s">
        <v>5</v>
      </c>
    </row>
    <row r="5" spans="1:13" ht="15">
      <c r="A5" s="4"/>
      <c r="B5" s="4"/>
      <c r="C5" s="5"/>
      <c r="D5" s="5"/>
      <c r="E5" s="5"/>
      <c r="F5" s="5"/>
      <c r="G5" s="5"/>
      <c r="H5" s="5"/>
      <c r="I5" s="5"/>
      <c r="J5" s="6"/>
      <c r="K5" s="5"/>
      <c r="L5" s="5"/>
      <c r="M5" s="6"/>
    </row>
    <row r="6" spans="1:13" ht="14.25">
      <c r="A6" s="12" t="s">
        <v>9</v>
      </c>
      <c r="B6" s="12" t="s">
        <v>10</v>
      </c>
      <c r="C6" s="10">
        <v>58.25</v>
      </c>
      <c r="D6" s="10">
        <v>56.75</v>
      </c>
      <c r="E6" s="10">
        <v>56.25</v>
      </c>
      <c r="F6" s="10"/>
      <c r="G6" s="10"/>
      <c r="H6" s="10"/>
      <c r="I6" s="10"/>
      <c r="J6" s="7">
        <f aca="true" t="shared" si="0" ref="J6:J37">SUM(C6:I6)</f>
        <v>171.25</v>
      </c>
      <c r="K6" s="10"/>
      <c r="L6" s="10"/>
      <c r="M6" s="8">
        <f aca="true" t="shared" si="1" ref="M6:M37">J6-K6-L6</f>
        <v>171.25</v>
      </c>
    </row>
    <row r="7" spans="1:13" ht="14.25">
      <c r="A7" s="12" t="s">
        <v>21</v>
      </c>
      <c r="B7" s="12" t="s">
        <v>22</v>
      </c>
      <c r="C7" s="10">
        <v>56</v>
      </c>
      <c r="D7" s="10">
        <v>58.25</v>
      </c>
      <c r="E7" s="10">
        <v>56.25</v>
      </c>
      <c r="F7" s="10"/>
      <c r="G7" s="10"/>
      <c r="H7" s="10"/>
      <c r="I7" s="10"/>
      <c r="J7" s="7">
        <f t="shared" si="0"/>
        <v>170.5</v>
      </c>
      <c r="K7" s="10"/>
      <c r="L7" s="10"/>
      <c r="M7" s="8">
        <f t="shared" si="1"/>
        <v>170.5</v>
      </c>
    </row>
    <row r="8" spans="1:13" ht="14.25">
      <c r="A8" s="12" t="s">
        <v>13</v>
      </c>
      <c r="B8" s="12" t="s">
        <v>14</v>
      </c>
      <c r="C8" s="10">
        <v>55.5</v>
      </c>
      <c r="D8" s="10">
        <v>56.5</v>
      </c>
      <c r="E8" s="10">
        <v>57.5</v>
      </c>
      <c r="F8" s="10"/>
      <c r="G8" s="10"/>
      <c r="H8" s="10"/>
      <c r="I8" s="10"/>
      <c r="J8" s="7">
        <f t="shared" si="0"/>
        <v>169.5</v>
      </c>
      <c r="K8" s="10"/>
      <c r="L8" s="10"/>
      <c r="M8" s="8">
        <f t="shared" si="1"/>
        <v>169.5</v>
      </c>
    </row>
    <row r="9" spans="1:13" ht="14.25">
      <c r="A9" s="9" t="s">
        <v>11</v>
      </c>
      <c r="B9" s="9" t="s">
        <v>12</v>
      </c>
      <c r="C9" s="10">
        <v>55.5</v>
      </c>
      <c r="D9" s="10">
        <v>56.75</v>
      </c>
      <c r="E9" s="10">
        <v>56</v>
      </c>
      <c r="F9" s="10"/>
      <c r="G9" s="10"/>
      <c r="H9" s="10"/>
      <c r="I9" s="10"/>
      <c r="J9" s="7">
        <f t="shared" si="0"/>
        <v>168.25</v>
      </c>
      <c r="K9" s="10"/>
      <c r="L9" s="10"/>
      <c r="M9" s="8">
        <f t="shared" si="1"/>
        <v>168.25</v>
      </c>
    </row>
    <row r="10" spans="1:13" ht="14.25">
      <c r="A10" s="12" t="s">
        <v>17</v>
      </c>
      <c r="B10" s="12" t="s">
        <v>18</v>
      </c>
      <c r="C10" s="10">
        <v>54.25</v>
      </c>
      <c r="D10" s="10">
        <v>55.5</v>
      </c>
      <c r="E10" s="10">
        <v>56.75</v>
      </c>
      <c r="F10" s="10"/>
      <c r="G10" s="10"/>
      <c r="H10" s="10"/>
      <c r="I10" s="10"/>
      <c r="J10" s="7">
        <f t="shared" si="0"/>
        <v>166.5</v>
      </c>
      <c r="K10" s="13"/>
      <c r="L10" s="13"/>
      <c r="M10" s="8">
        <f t="shared" si="1"/>
        <v>166.5</v>
      </c>
    </row>
    <row r="11" spans="1:13" ht="14.25">
      <c r="A11" s="12" t="s">
        <v>24</v>
      </c>
      <c r="B11" s="12" t="s">
        <v>25</v>
      </c>
      <c r="C11" s="10">
        <v>56</v>
      </c>
      <c r="D11" s="10">
        <v>54.75</v>
      </c>
      <c r="E11" s="10">
        <v>55</v>
      </c>
      <c r="F11" s="10"/>
      <c r="G11" s="10"/>
      <c r="H11" s="10"/>
      <c r="I11" s="10"/>
      <c r="J11" s="7">
        <f t="shared" si="0"/>
        <v>165.75</v>
      </c>
      <c r="K11" s="13"/>
      <c r="L11" s="10"/>
      <c r="M11" s="8">
        <f t="shared" si="1"/>
        <v>165.75</v>
      </c>
    </row>
    <row r="12" spans="1:13" ht="14.25">
      <c r="A12" s="12" t="s">
        <v>66</v>
      </c>
      <c r="B12" s="12" t="s">
        <v>67</v>
      </c>
      <c r="C12" s="10">
        <v>55.25</v>
      </c>
      <c r="D12" s="10">
        <v>54.75</v>
      </c>
      <c r="E12" s="10">
        <v>55.75</v>
      </c>
      <c r="F12" s="10"/>
      <c r="G12" s="10"/>
      <c r="H12" s="10"/>
      <c r="I12" s="10"/>
      <c r="J12" s="7">
        <f t="shared" si="0"/>
        <v>165.75</v>
      </c>
      <c r="K12" s="10"/>
      <c r="L12" s="10"/>
      <c r="M12" s="8">
        <f t="shared" si="1"/>
        <v>165.75</v>
      </c>
    </row>
    <row r="13" spans="1:13" ht="14.25">
      <c r="A13" s="12" t="s">
        <v>26</v>
      </c>
      <c r="B13" s="12" t="s">
        <v>27</v>
      </c>
      <c r="C13" s="10">
        <v>54.75</v>
      </c>
      <c r="D13" s="10">
        <v>54.75</v>
      </c>
      <c r="E13" s="10">
        <v>56</v>
      </c>
      <c r="F13" s="10"/>
      <c r="G13" s="10"/>
      <c r="H13" s="10"/>
      <c r="I13" s="10"/>
      <c r="J13" s="7">
        <f t="shared" si="0"/>
        <v>165.5</v>
      </c>
      <c r="K13" s="13"/>
      <c r="L13" s="10"/>
      <c r="M13" s="8">
        <f t="shared" si="1"/>
        <v>165.5</v>
      </c>
    </row>
    <row r="14" spans="1:13" ht="14.25">
      <c r="A14" s="12" t="s">
        <v>40</v>
      </c>
      <c r="B14" s="12" t="s">
        <v>41</v>
      </c>
      <c r="C14" s="10">
        <v>56</v>
      </c>
      <c r="D14" s="10">
        <v>54.25</v>
      </c>
      <c r="E14" s="10">
        <v>55</v>
      </c>
      <c r="F14" s="10"/>
      <c r="G14" s="10"/>
      <c r="H14" s="10"/>
      <c r="I14" s="10"/>
      <c r="J14" s="7">
        <f t="shared" si="0"/>
        <v>165.25</v>
      </c>
      <c r="K14" s="10"/>
      <c r="L14" s="10"/>
      <c r="M14" s="8">
        <f t="shared" si="1"/>
        <v>165.25</v>
      </c>
    </row>
    <row r="15" spans="1:13" ht="14.25">
      <c r="A15" s="12" t="s">
        <v>34</v>
      </c>
      <c r="B15" s="12" t="s">
        <v>35</v>
      </c>
      <c r="C15" s="10">
        <v>55</v>
      </c>
      <c r="D15" s="10">
        <v>54</v>
      </c>
      <c r="E15" s="10">
        <v>55.75</v>
      </c>
      <c r="F15" s="10"/>
      <c r="G15" s="10"/>
      <c r="H15" s="10"/>
      <c r="I15" s="10"/>
      <c r="J15" s="7">
        <f t="shared" si="0"/>
        <v>164.75</v>
      </c>
      <c r="K15" s="10"/>
      <c r="L15" s="10"/>
      <c r="M15" s="8">
        <f t="shared" si="1"/>
        <v>164.75</v>
      </c>
    </row>
    <row r="16" spans="1:13" ht="14.25">
      <c r="A16" s="12" t="s">
        <v>51</v>
      </c>
      <c r="B16" s="12" t="s">
        <v>52</v>
      </c>
      <c r="C16" s="10">
        <v>53.75</v>
      </c>
      <c r="D16" s="10">
        <v>55.25</v>
      </c>
      <c r="E16" s="10">
        <v>54.75</v>
      </c>
      <c r="F16" s="10"/>
      <c r="G16" s="10"/>
      <c r="H16" s="10"/>
      <c r="I16" s="10"/>
      <c r="J16" s="7">
        <f t="shared" si="0"/>
        <v>163.75</v>
      </c>
      <c r="K16" s="10"/>
      <c r="L16" s="10"/>
      <c r="M16" s="8">
        <f t="shared" si="1"/>
        <v>163.75</v>
      </c>
    </row>
    <row r="17" spans="1:13" ht="14.25">
      <c r="A17" s="9" t="s">
        <v>42</v>
      </c>
      <c r="B17" s="9" t="s">
        <v>43</v>
      </c>
      <c r="C17" s="10">
        <v>54.25</v>
      </c>
      <c r="D17" s="10">
        <v>53.5</v>
      </c>
      <c r="E17" s="10">
        <v>55.75</v>
      </c>
      <c r="F17" s="10"/>
      <c r="G17" s="10"/>
      <c r="H17" s="10"/>
      <c r="I17" s="10"/>
      <c r="J17" s="7">
        <f t="shared" si="0"/>
        <v>163.5</v>
      </c>
      <c r="K17" s="10"/>
      <c r="L17" s="10"/>
      <c r="M17" s="8">
        <f t="shared" si="1"/>
        <v>163.5</v>
      </c>
    </row>
    <row r="18" spans="1:13" ht="14.25">
      <c r="A18" s="9" t="s">
        <v>32</v>
      </c>
      <c r="B18" s="9" t="s">
        <v>33</v>
      </c>
      <c r="C18" s="10">
        <v>53.75</v>
      </c>
      <c r="D18" s="10">
        <v>54.25</v>
      </c>
      <c r="E18" s="10">
        <v>54.25</v>
      </c>
      <c r="F18" s="10"/>
      <c r="G18" s="10"/>
      <c r="H18" s="10"/>
      <c r="I18" s="10"/>
      <c r="J18" s="7">
        <f t="shared" si="0"/>
        <v>162.25</v>
      </c>
      <c r="K18" s="13"/>
      <c r="L18" s="10"/>
      <c r="M18" s="8">
        <f t="shared" si="1"/>
        <v>162.25</v>
      </c>
    </row>
    <row r="19" spans="1:13" ht="14.25">
      <c r="A19" s="12" t="s">
        <v>69</v>
      </c>
      <c r="B19" s="12" t="s">
        <v>70</v>
      </c>
      <c r="C19" s="10">
        <v>53.5</v>
      </c>
      <c r="D19" s="10">
        <v>53.75</v>
      </c>
      <c r="E19" s="10">
        <v>54.75</v>
      </c>
      <c r="F19" s="10"/>
      <c r="G19" s="10"/>
      <c r="H19" s="10"/>
      <c r="I19" s="10"/>
      <c r="J19" s="7">
        <f t="shared" si="0"/>
        <v>162</v>
      </c>
      <c r="K19" s="13"/>
      <c r="L19" s="10"/>
      <c r="M19" s="8">
        <f t="shared" si="1"/>
        <v>162</v>
      </c>
    </row>
    <row r="20" spans="1:13" ht="14.25">
      <c r="A20" s="9" t="s">
        <v>49</v>
      </c>
      <c r="B20" s="9" t="s">
        <v>50</v>
      </c>
      <c r="C20" s="10">
        <v>55.5</v>
      </c>
      <c r="D20" s="10">
        <v>52.75</v>
      </c>
      <c r="E20" s="10">
        <v>53</v>
      </c>
      <c r="F20" s="10"/>
      <c r="G20" s="10"/>
      <c r="H20" s="10"/>
      <c r="I20" s="10"/>
      <c r="J20" s="7">
        <f t="shared" si="0"/>
        <v>161.25</v>
      </c>
      <c r="K20" s="10"/>
      <c r="L20" s="10"/>
      <c r="M20" s="8">
        <f t="shared" si="1"/>
        <v>161.25</v>
      </c>
    </row>
    <row r="21" spans="1:13" ht="14.25">
      <c r="A21" s="12" t="s">
        <v>56</v>
      </c>
      <c r="B21" s="12" t="s">
        <v>57</v>
      </c>
      <c r="C21" s="10">
        <v>53.5</v>
      </c>
      <c r="D21" s="10">
        <v>55.75</v>
      </c>
      <c r="E21" s="10">
        <v>37.5</v>
      </c>
      <c r="F21" s="10"/>
      <c r="G21" s="10"/>
      <c r="H21" s="10"/>
      <c r="I21" s="10"/>
      <c r="J21" s="7">
        <f t="shared" si="0"/>
        <v>146.75</v>
      </c>
      <c r="K21" s="10"/>
      <c r="L21" s="10"/>
      <c r="M21" s="8">
        <f t="shared" si="1"/>
        <v>146.75</v>
      </c>
    </row>
    <row r="22" spans="1:13" ht="14.25">
      <c r="A22" s="16" t="s">
        <v>6</v>
      </c>
      <c r="B22" s="16" t="s">
        <v>7</v>
      </c>
      <c r="C22" s="10">
        <v>58.5</v>
      </c>
      <c r="D22" s="11">
        <v>0</v>
      </c>
      <c r="E22" s="10">
        <v>57</v>
      </c>
      <c r="F22" s="10"/>
      <c r="G22" s="10"/>
      <c r="H22" s="10"/>
      <c r="I22" s="13"/>
      <c r="J22" s="7">
        <f t="shared" si="0"/>
        <v>115.5</v>
      </c>
      <c r="K22" s="13">
        <f>D22</f>
        <v>0</v>
      </c>
      <c r="L22" s="13"/>
      <c r="M22" s="7">
        <f t="shared" si="1"/>
        <v>115.5</v>
      </c>
    </row>
    <row r="23" spans="1:13" ht="14.25">
      <c r="A23" s="9" t="s">
        <v>19</v>
      </c>
      <c r="B23" s="9" t="s">
        <v>20</v>
      </c>
      <c r="C23" s="10">
        <v>57.75</v>
      </c>
      <c r="D23" s="10">
        <v>56</v>
      </c>
      <c r="E23" s="11">
        <v>0</v>
      </c>
      <c r="F23" s="10"/>
      <c r="G23" s="10"/>
      <c r="H23" s="10"/>
      <c r="I23" s="10"/>
      <c r="J23" s="7">
        <f t="shared" si="0"/>
        <v>113.75</v>
      </c>
      <c r="K23" s="10">
        <f>E23</f>
        <v>0</v>
      </c>
      <c r="L23" s="10"/>
      <c r="M23" s="8">
        <f t="shared" si="1"/>
        <v>113.75</v>
      </c>
    </row>
    <row r="24" spans="1:13" ht="14.25">
      <c r="A24" s="12" t="s">
        <v>28</v>
      </c>
      <c r="B24" s="12" t="s">
        <v>29</v>
      </c>
      <c r="C24" s="10">
        <v>57</v>
      </c>
      <c r="D24" s="10">
        <v>56</v>
      </c>
      <c r="E24" s="11">
        <v>0</v>
      </c>
      <c r="F24" s="10"/>
      <c r="G24" s="10"/>
      <c r="H24" s="10"/>
      <c r="I24" s="10"/>
      <c r="J24" s="7">
        <f t="shared" si="0"/>
        <v>113</v>
      </c>
      <c r="K24" s="10">
        <f>E24</f>
        <v>0</v>
      </c>
      <c r="L24" s="10"/>
      <c r="M24" s="8">
        <f t="shared" si="1"/>
        <v>113</v>
      </c>
    </row>
    <row r="25" spans="1:13" ht="14.25">
      <c r="A25" s="12" t="s">
        <v>15</v>
      </c>
      <c r="B25" s="12" t="s">
        <v>16</v>
      </c>
      <c r="C25" s="10">
        <v>57.25</v>
      </c>
      <c r="D25" s="10">
        <v>55</v>
      </c>
      <c r="E25" s="11">
        <v>0</v>
      </c>
      <c r="F25" s="10"/>
      <c r="G25" s="10"/>
      <c r="H25" s="10"/>
      <c r="I25" s="10"/>
      <c r="J25" s="7">
        <f t="shared" si="0"/>
        <v>112.25</v>
      </c>
      <c r="K25" s="10">
        <f>E25</f>
        <v>0</v>
      </c>
      <c r="L25" s="10"/>
      <c r="M25" s="8">
        <f t="shared" si="1"/>
        <v>112.25</v>
      </c>
    </row>
    <row r="26" spans="1:13" ht="14.25">
      <c r="A26" s="9" t="s">
        <v>48</v>
      </c>
      <c r="B26" s="9" t="s">
        <v>20</v>
      </c>
      <c r="C26" s="10">
        <v>57</v>
      </c>
      <c r="D26" s="10">
        <v>55</v>
      </c>
      <c r="E26" s="11">
        <v>0</v>
      </c>
      <c r="F26" s="10"/>
      <c r="G26" s="10"/>
      <c r="H26" s="10"/>
      <c r="I26" s="10"/>
      <c r="J26" s="7">
        <f t="shared" si="0"/>
        <v>112</v>
      </c>
      <c r="K26" s="10">
        <f>E26</f>
        <v>0</v>
      </c>
      <c r="L26" s="10"/>
      <c r="M26" s="8">
        <f t="shared" si="1"/>
        <v>112</v>
      </c>
    </row>
    <row r="27" spans="1:13" ht="14.25">
      <c r="A27" s="12" t="s">
        <v>61</v>
      </c>
      <c r="B27" s="12" t="s">
        <v>62</v>
      </c>
      <c r="C27" s="10">
        <v>56</v>
      </c>
      <c r="D27" s="11">
        <v>0</v>
      </c>
      <c r="E27" s="10">
        <v>55.25</v>
      </c>
      <c r="F27" s="10"/>
      <c r="G27" s="10"/>
      <c r="H27" s="10"/>
      <c r="I27" s="10"/>
      <c r="J27" s="7">
        <f t="shared" si="0"/>
        <v>111.25</v>
      </c>
      <c r="K27" s="10">
        <f>D27</f>
        <v>0</v>
      </c>
      <c r="L27" s="10"/>
      <c r="M27" s="8">
        <f t="shared" si="1"/>
        <v>111.25</v>
      </c>
    </row>
    <row r="28" spans="1:13" ht="14.25">
      <c r="A28" s="12" t="s">
        <v>44</v>
      </c>
      <c r="B28" s="12" t="s">
        <v>8</v>
      </c>
      <c r="C28" s="11">
        <v>0</v>
      </c>
      <c r="D28" s="10">
        <v>54</v>
      </c>
      <c r="E28" s="10">
        <v>55.5</v>
      </c>
      <c r="F28" s="10"/>
      <c r="G28" s="10"/>
      <c r="H28" s="10"/>
      <c r="I28" s="10"/>
      <c r="J28" s="7">
        <f t="shared" si="0"/>
        <v>109.5</v>
      </c>
      <c r="K28" s="10">
        <f>C28</f>
        <v>0</v>
      </c>
      <c r="L28" s="10"/>
      <c r="M28" s="7">
        <f t="shared" si="1"/>
        <v>109.5</v>
      </c>
    </row>
    <row r="29" spans="1:13" ht="14.25">
      <c r="A29" s="9" t="s">
        <v>53</v>
      </c>
      <c r="B29" s="9" t="s">
        <v>43</v>
      </c>
      <c r="C29" s="10">
        <v>54.5</v>
      </c>
      <c r="D29" s="11">
        <v>0</v>
      </c>
      <c r="E29" s="10">
        <v>54.75</v>
      </c>
      <c r="F29" s="10"/>
      <c r="G29" s="10"/>
      <c r="H29" s="10"/>
      <c r="I29" s="10"/>
      <c r="J29" s="7">
        <f t="shared" si="0"/>
        <v>109.25</v>
      </c>
      <c r="K29" s="13">
        <f>D29</f>
        <v>0</v>
      </c>
      <c r="L29" s="10"/>
      <c r="M29" s="8">
        <f t="shared" si="1"/>
        <v>109.25</v>
      </c>
    </row>
    <row r="30" spans="1:13" ht="14.25">
      <c r="A30" s="12" t="s">
        <v>38</v>
      </c>
      <c r="B30" s="12" t="s">
        <v>39</v>
      </c>
      <c r="C30" s="10">
        <v>53.5</v>
      </c>
      <c r="D30" s="11">
        <v>0</v>
      </c>
      <c r="E30" s="10">
        <v>53.25</v>
      </c>
      <c r="F30" s="10"/>
      <c r="G30" s="10"/>
      <c r="H30" s="10"/>
      <c r="I30" s="10"/>
      <c r="J30" s="7">
        <f t="shared" si="0"/>
        <v>106.75</v>
      </c>
      <c r="K30" s="13">
        <f>D30</f>
        <v>0</v>
      </c>
      <c r="L30" s="10"/>
      <c r="M30" s="8">
        <f t="shared" si="1"/>
        <v>106.75</v>
      </c>
    </row>
    <row r="31" spans="1:13" ht="14.25">
      <c r="A31" s="9" t="s">
        <v>58</v>
      </c>
      <c r="B31" s="9" t="s">
        <v>59</v>
      </c>
      <c r="C31" s="11">
        <v>0</v>
      </c>
      <c r="D31" s="11">
        <v>0</v>
      </c>
      <c r="E31" s="10">
        <v>56.25</v>
      </c>
      <c r="F31" s="10"/>
      <c r="G31" s="10"/>
      <c r="H31" s="10"/>
      <c r="I31" s="10"/>
      <c r="J31" s="7">
        <f t="shared" si="0"/>
        <v>56.25</v>
      </c>
      <c r="K31" s="13">
        <f>C31</f>
        <v>0</v>
      </c>
      <c r="L31" s="10">
        <f>D31</f>
        <v>0</v>
      </c>
      <c r="M31" s="8">
        <f t="shared" si="1"/>
        <v>56.25</v>
      </c>
    </row>
    <row r="32" spans="1:13" ht="14.25">
      <c r="A32" s="12" t="s">
        <v>45</v>
      </c>
      <c r="B32" s="12" t="s">
        <v>46</v>
      </c>
      <c r="C32" s="10">
        <v>56</v>
      </c>
      <c r="D32" s="11">
        <v>0</v>
      </c>
      <c r="E32" s="11">
        <v>0</v>
      </c>
      <c r="F32" s="10"/>
      <c r="G32" s="10"/>
      <c r="H32" s="10"/>
      <c r="I32" s="10"/>
      <c r="J32" s="7">
        <f t="shared" si="0"/>
        <v>56</v>
      </c>
      <c r="K32" s="13">
        <f>D32</f>
        <v>0</v>
      </c>
      <c r="L32" s="10">
        <f>E32</f>
        <v>0</v>
      </c>
      <c r="M32" s="8">
        <f t="shared" si="1"/>
        <v>56</v>
      </c>
    </row>
    <row r="33" spans="1:13" ht="14.25">
      <c r="A33" s="12" t="s">
        <v>60</v>
      </c>
      <c r="B33" s="12" t="s">
        <v>68</v>
      </c>
      <c r="C33" s="10">
        <v>55</v>
      </c>
      <c r="D33" s="11">
        <v>0</v>
      </c>
      <c r="E33" s="11">
        <v>0</v>
      </c>
      <c r="F33" s="10"/>
      <c r="G33" s="10"/>
      <c r="H33" s="10"/>
      <c r="I33" s="10"/>
      <c r="J33" s="7">
        <f t="shared" si="0"/>
        <v>55</v>
      </c>
      <c r="K33" s="10">
        <f>D33</f>
        <v>0</v>
      </c>
      <c r="L33" s="10">
        <f>E33</f>
        <v>0</v>
      </c>
      <c r="M33" s="8">
        <f t="shared" si="1"/>
        <v>55</v>
      </c>
    </row>
    <row r="34" spans="1:13" ht="14.25">
      <c r="A34" s="9" t="s">
        <v>54</v>
      </c>
      <c r="B34" s="9" t="s">
        <v>77</v>
      </c>
      <c r="C34" s="11">
        <v>0</v>
      </c>
      <c r="D34" s="11">
        <v>0</v>
      </c>
      <c r="E34" s="10">
        <v>54</v>
      </c>
      <c r="F34" s="10"/>
      <c r="G34" s="10"/>
      <c r="H34" s="10"/>
      <c r="I34" s="10"/>
      <c r="J34" s="7">
        <f t="shared" si="0"/>
        <v>54</v>
      </c>
      <c r="K34" s="10">
        <f aca="true" t="shared" si="2" ref="K34:L36">C34</f>
        <v>0</v>
      </c>
      <c r="L34" s="10">
        <f t="shared" si="2"/>
        <v>0</v>
      </c>
      <c r="M34" s="8">
        <f t="shared" si="1"/>
        <v>54</v>
      </c>
    </row>
    <row r="35" spans="1:13" ht="14.25">
      <c r="A35" s="12" t="s">
        <v>80</v>
      </c>
      <c r="B35" s="12" t="s">
        <v>81</v>
      </c>
      <c r="C35" s="11">
        <v>0</v>
      </c>
      <c r="D35" s="11">
        <v>0</v>
      </c>
      <c r="E35" s="10">
        <v>53.5</v>
      </c>
      <c r="F35" s="10"/>
      <c r="G35" s="10"/>
      <c r="H35" s="10"/>
      <c r="I35" s="10"/>
      <c r="J35" s="7">
        <f t="shared" si="0"/>
        <v>53.5</v>
      </c>
      <c r="K35" s="13">
        <f t="shared" si="2"/>
        <v>0</v>
      </c>
      <c r="L35" s="10">
        <f t="shared" si="2"/>
        <v>0</v>
      </c>
      <c r="M35" s="8">
        <f t="shared" si="1"/>
        <v>53.5</v>
      </c>
    </row>
    <row r="36" spans="1:13" ht="14.25">
      <c r="A36" s="12" t="s">
        <v>78</v>
      </c>
      <c r="B36" s="12" t="s">
        <v>79</v>
      </c>
      <c r="C36" s="11">
        <v>0</v>
      </c>
      <c r="D36" s="11">
        <v>0</v>
      </c>
      <c r="E36" s="10">
        <v>53.5</v>
      </c>
      <c r="F36" s="10"/>
      <c r="G36" s="10"/>
      <c r="H36" s="10"/>
      <c r="I36" s="10"/>
      <c r="J36" s="7">
        <f t="shared" si="0"/>
        <v>53.5</v>
      </c>
      <c r="K36" s="13">
        <f t="shared" si="2"/>
        <v>0</v>
      </c>
      <c r="L36" s="10">
        <f t="shared" si="2"/>
        <v>0</v>
      </c>
      <c r="M36" s="8">
        <f t="shared" si="1"/>
        <v>53.5</v>
      </c>
    </row>
    <row r="37" spans="1:13" ht="14.25">
      <c r="A37" s="12" t="s">
        <v>71</v>
      </c>
      <c r="B37" s="12" t="s">
        <v>72</v>
      </c>
      <c r="C37" s="10">
        <v>52.5</v>
      </c>
      <c r="D37" s="11">
        <v>0</v>
      </c>
      <c r="E37" s="11">
        <v>0</v>
      </c>
      <c r="F37" s="10"/>
      <c r="G37" s="10"/>
      <c r="H37" s="10"/>
      <c r="I37" s="10"/>
      <c r="J37" s="7">
        <f t="shared" si="0"/>
        <v>52.5</v>
      </c>
      <c r="K37" s="13">
        <f>D37</f>
        <v>0</v>
      </c>
      <c r="L37" s="10">
        <f>E37</f>
        <v>0</v>
      </c>
      <c r="M37" s="8">
        <f t="shared" si="1"/>
        <v>52.5</v>
      </c>
    </row>
    <row r="38" spans="1:13" ht="14.25">
      <c r="A38" s="12"/>
      <c r="B38" s="12"/>
      <c r="C38" s="10"/>
      <c r="D38" s="10"/>
      <c r="E38" s="10"/>
      <c r="F38" s="10"/>
      <c r="G38" s="10"/>
      <c r="H38" s="10"/>
      <c r="I38" s="10"/>
      <c r="J38" s="7"/>
      <c r="K38" s="10"/>
      <c r="L38" s="10"/>
      <c r="M38" s="7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5" sqref="A5"/>
    </sheetView>
  </sheetViews>
  <sheetFormatPr defaultColWidth="11.421875" defaultRowHeight="12.75"/>
  <cols>
    <col min="2" max="2" width="15.140625" style="0" bestFit="1" customWidth="1"/>
    <col min="3" max="8" width="5.57421875" style="17" customWidth="1"/>
    <col min="9" max="9" width="5.57421875" style="15" customWidth="1"/>
    <col min="10" max="11" width="5.57421875" style="14" customWidth="1"/>
    <col min="12" max="12" width="5.57421875" style="15" customWidth="1"/>
  </cols>
  <sheetData>
    <row r="1" spans="1:12" ht="19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2" t="s">
        <v>82</v>
      </c>
      <c r="B3" s="1"/>
      <c r="C3" s="3"/>
      <c r="D3" s="3"/>
      <c r="E3" s="3"/>
      <c r="F3" s="3"/>
      <c r="G3" s="3"/>
      <c r="H3" s="3"/>
      <c r="I3" s="1"/>
      <c r="J3" s="3"/>
      <c r="K3" s="3"/>
      <c r="L3" s="1"/>
    </row>
    <row r="4" spans="1:12" ht="76.5">
      <c r="A4" s="4" t="s">
        <v>0</v>
      </c>
      <c r="B4" s="4" t="s">
        <v>1</v>
      </c>
      <c r="C4" s="5" t="s">
        <v>65</v>
      </c>
      <c r="D4" s="5" t="s">
        <v>74</v>
      </c>
      <c r="E4" s="5" t="s">
        <v>76</v>
      </c>
      <c r="F4" s="5" t="s">
        <v>83</v>
      </c>
      <c r="G4" s="5"/>
      <c r="H4" s="5"/>
      <c r="I4" s="6" t="s">
        <v>2</v>
      </c>
      <c r="J4" s="5" t="s">
        <v>3</v>
      </c>
      <c r="K4" s="5" t="s">
        <v>4</v>
      </c>
      <c r="L4" s="6" t="s">
        <v>5</v>
      </c>
    </row>
    <row r="5" spans="1:12" ht="15">
      <c r="A5" s="4"/>
      <c r="B5" s="4"/>
      <c r="C5" s="5"/>
      <c r="D5" s="5"/>
      <c r="E5" s="5"/>
      <c r="F5" s="5"/>
      <c r="G5" s="5"/>
      <c r="H5" s="5"/>
      <c r="I5" s="6"/>
      <c r="J5" s="5"/>
      <c r="K5" s="5"/>
      <c r="L5" s="6"/>
    </row>
    <row r="6" spans="1:12" ht="14.25">
      <c r="A6" s="12" t="s">
        <v>9</v>
      </c>
      <c r="B6" s="12" t="s">
        <v>10</v>
      </c>
      <c r="C6" s="10">
        <v>58.25</v>
      </c>
      <c r="D6" s="10">
        <v>56.75</v>
      </c>
      <c r="E6" s="11">
        <v>56.25</v>
      </c>
      <c r="F6" s="10">
        <v>58.75</v>
      </c>
      <c r="G6" s="10"/>
      <c r="H6" s="10"/>
      <c r="I6" s="7">
        <f aca="true" t="shared" si="0" ref="I6:I38">SUM(C6:H6)</f>
        <v>230</v>
      </c>
      <c r="J6" s="10">
        <f>E6</f>
        <v>56.25</v>
      </c>
      <c r="K6" s="10"/>
      <c r="L6" s="8">
        <f aca="true" t="shared" si="1" ref="L6:L38">I6-J6-K6</f>
        <v>173.75</v>
      </c>
    </row>
    <row r="7" spans="1:12" ht="14.25">
      <c r="A7" s="16" t="s">
        <v>6</v>
      </c>
      <c r="B7" s="16" t="s">
        <v>7</v>
      </c>
      <c r="C7" s="10">
        <v>58.5</v>
      </c>
      <c r="D7" s="11">
        <v>0</v>
      </c>
      <c r="E7" s="10">
        <v>57</v>
      </c>
      <c r="F7" s="10">
        <v>57</v>
      </c>
      <c r="G7" s="10"/>
      <c r="H7" s="10"/>
      <c r="I7" s="7">
        <f t="shared" si="0"/>
        <v>172.5</v>
      </c>
      <c r="J7" s="13">
        <f>D7</f>
        <v>0</v>
      </c>
      <c r="K7" s="13"/>
      <c r="L7" s="7">
        <f t="shared" si="1"/>
        <v>172.5</v>
      </c>
    </row>
    <row r="8" spans="1:12" ht="14.25">
      <c r="A8" s="12" t="s">
        <v>21</v>
      </c>
      <c r="B8" s="12" t="s">
        <v>22</v>
      </c>
      <c r="C8" s="11">
        <v>56</v>
      </c>
      <c r="D8" s="10">
        <v>58.25</v>
      </c>
      <c r="E8" s="10">
        <v>56.25</v>
      </c>
      <c r="F8" s="10">
        <v>56.25</v>
      </c>
      <c r="G8" s="10"/>
      <c r="H8" s="10"/>
      <c r="I8" s="7">
        <f t="shared" si="0"/>
        <v>226.75</v>
      </c>
      <c r="J8" s="10">
        <f>C8</f>
        <v>56</v>
      </c>
      <c r="K8" s="10"/>
      <c r="L8" s="8">
        <f t="shared" si="1"/>
        <v>170.75</v>
      </c>
    </row>
    <row r="9" spans="1:12" ht="14.25">
      <c r="A9" s="12" t="s">
        <v>13</v>
      </c>
      <c r="B9" s="12" t="s">
        <v>14</v>
      </c>
      <c r="C9" s="11">
        <v>55.5</v>
      </c>
      <c r="D9" s="10">
        <v>56.5</v>
      </c>
      <c r="E9" s="10">
        <v>57.5</v>
      </c>
      <c r="F9" s="10">
        <v>56.25</v>
      </c>
      <c r="G9" s="10"/>
      <c r="H9" s="10"/>
      <c r="I9" s="7">
        <f t="shared" si="0"/>
        <v>225.75</v>
      </c>
      <c r="J9" s="10">
        <f>C9</f>
        <v>55.5</v>
      </c>
      <c r="K9" s="10"/>
      <c r="L9" s="8">
        <f t="shared" si="1"/>
        <v>170.25</v>
      </c>
    </row>
    <row r="10" spans="1:12" ht="14.25">
      <c r="A10" s="12" t="s">
        <v>17</v>
      </c>
      <c r="B10" s="12" t="s">
        <v>18</v>
      </c>
      <c r="C10" s="11">
        <v>54.25</v>
      </c>
      <c r="D10" s="10">
        <v>55.5</v>
      </c>
      <c r="E10" s="10">
        <v>56.75</v>
      </c>
      <c r="F10" s="10">
        <v>56.25</v>
      </c>
      <c r="G10" s="10"/>
      <c r="H10" s="10"/>
      <c r="I10" s="7">
        <f t="shared" si="0"/>
        <v>222.75</v>
      </c>
      <c r="J10" s="13">
        <f>C10</f>
        <v>54.25</v>
      </c>
      <c r="K10" s="13"/>
      <c r="L10" s="8">
        <f t="shared" si="1"/>
        <v>168.5</v>
      </c>
    </row>
    <row r="11" spans="1:12" ht="14.25">
      <c r="A11" s="12" t="s">
        <v>15</v>
      </c>
      <c r="B11" s="12" t="s">
        <v>16</v>
      </c>
      <c r="C11" s="10">
        <v>57.25</v>
      </c>
      <c r="D11" s="10">
        <v>55</v>
      </c>
      <c r="E11" s="11">
        <v>0</v>
      </c>
      <c r="F11" s="10">
        <v>56</v>
      </c>
      <c r="G11" s="10"/>
      <c r="H11" s="10"/>
      <c r="I11" s="7">
        <f t="shared" si="0"/>
        <v>168.25</v>
      </c>
      <c r="J11" s="10">
        <f>E11</f>
        <v>0</v>
      </c>
      <c r="K11" s="10"/>
      <c r="L11" s="8">
        <f t="shared" si="1"/>
        <v>168.25</v>
      </c>
    </row>
    <row r="12" spans="1:12" ht="14.25">
      <c r="A12" s="9" t="s">
        <v>11</v>
      </c>
      <c r="B12" s="9" t="s">
        <v>12</v>
      </c>
      <c r="C12" s="11">
        <v>55.5</v>
      </c>
      <c r="D12" s="10">
        <v>56.75</v>
      </c>
      <c r="E12" s="10">
        <v>56</v>
      </c>
      <c r="F12" s="10">
        <v>55.5</v>
      </c>
      <c r="G12" s="10"/>
      <c r="H12" s="10"/>
      <c r="I12" s="7">
        <f t="shared" si="0"/>
        <v>223.75</v>
      </c>
      <c r="J12" s="10">
        <f>C12</f>
        <v>55.5</v>
      </c>
      <c r="K12" s="10"/>
      <c r="L12" s="8">
        <f t="shared" si="1"/>
        <v>168.25</v>
      </c>
    </row>
    <row r="13" spans="1:12" ht="14.25">
      <c r="A13" s="12" t="s">
        <v>66</v>
      </c>
      <c r="B13" s="12" t="s">
        <v>67</v>
      </c>
      <c r="C13" s="10">
        <v>55.25</v>
      </c>
      <c r="D13" s="11">
        <v>54.75</v>
      </c>
      <c r="E13" s="10">
        <v>55.75</v>
      </c>
      <c r="F13" s="10">
        <v>56.25</v>
      </c>
      <c r="G13" s="10"/>
      <c r="H13" s="10"/>
      <c r="I13" s="7">
        <f t="shared" si="0"/>
        <v>222</v>
      </c>
      <c r="J13" s="10">
        <f>D13</f>
        <v>54.75</v>
      </c>
      <c r="K13" s="10"/>
      <c r="L13" s="8">
        <f t="shared" si="1"/>
        <v>167.25</v>
      </c>
    </row>
    <row r="14" spans="1:12" ht="14.25">
      <c r="A14" s="12" t="s">
        <v>56</v>
      </c>
      <c r="B14" s="12" t="s">
        <v>14</v>
      </c>
      <c r="C14" s="10">
        <v>53.5</v>
      </c>
      <c r="D14" s="10">
        <v>55.75</v>
      </c>
      <c r="E14" s="11">
        <v>37.5</v>
      </c>
      <c r="F14" s="10">
        <v>57.25</v>
      </c>
      <c r="G14" s="10"/>
      <c r="H14" s="10"/>
      <c r="I14" s="7">
        <f t="shared" si="0"/>
        <v>204</v>
      </c>
      <c r="J14" s="10">
        <f>E14</f>
        <v>37.5</v>
      </c>
      <c r="K14" s="10"/>
      <c r="L14" s="8">
        <f t="shared" si="1"/>
        <v>166.5</v>
      </c>
    </row>
    <row r="15" spans="1:12" ht="14.25">
      <c r="A15" s="12" t="s">
        <v>61</v>
      </c>
      <c r="B15" s="12" t="s">
        <v>62</v>
      </c>
      <c r="C15" s="10">
        <v>56</v>
      </c>
      <c r="D15" s="11">
        <v>0</v>
      </c>
      <c r="E15" s="10">
        <v>55.25</v>
      </c>
      <c r="F15" s="10">
        <v>55</v>
      </c>
      <c r="G15" s="10"/>
      <c r="H15" s="10"/>
      <c r="I15" s="7">
        <f t="shared" si="0"/>
        <v>166.25</v>
      </c>
      <c r="J15" s="10">
        <f>D15</f>
        <v>0</v>
      </c>
      <c r="K15" s="10"/>
      <c r="L15" s="8">
        <f t="shared" si="1"/>
        <v>166.25</v>
      </c>
    </row>
    <row r="16" spans="1:12" ht="14.25">
      <c r="A16" s="9" t="s">
        <v>42</v>
      </c>
      <c r="B16" s="9" t="s">
        <v>43</v>
      </c>
      <c r="C16" s="10">
        <v>54.25</v>
      </c>
      <c r="D16" s="11">
        <v>53.5</v>
      </c>
      <c r="E16" s="10">
        <v>55.75</v>
      </c>
      <c r="F16" s="10">
        <v>56</v>
      </c>
      <c r="G16" s="10"/>
      <c r="H16" s="10"/>
      <c r="I16" s="7">
        <f t="shared" si="0"/>
        <v>219.5</v>
      </c>
      <c r="J16" s="10">
        <f>D16</f>
        <v>53.5</v>
      </c>
      <c r="K16" s="10"/>
      <c r="L16" s="8">
        <f t="shared" si="1"/>
        <v>166</v>
      </c>
    </row>
    <row r="17" spans="1:12" ht="14.25">
      <c r="A17" s="12" t="s">
        <v>51</v>
      </c>
      <c r="B17" s="12" t="s">
        <v>52</v>
      </c>
      <c r="C17" s="11">
        <v>53.75</v>
      </c>
      <c r="D17" s="10">
        <v>55.25</v>
      </c>
      <c r="E17" s="10">
        <v>54.75</v>
      </c>
      <c r="F17" s="10">
        <v>55.75</v>
      </c>
      <c r="G17" s="10"/>
      <c r="H17" s="10"/>
      <c r="I17" s="7">
        <f t="shared" si="0"/>
        <v>219.5</v>
      </c>
      <c r="J17" s="10">
        <f>C17</f>
        <v>53.75</v>
      </c>
      <c r="K17" s="10"/>
      <c r="L17" s="8">
        <f t="shared" si="1"/>
        <v>165.75</v>
      </c>
    </row>
    <row r="18" spans="1:12" ht="14.25">
      <c r="A18" s="12" t="s">
        <v>34</v>
      </c>
      <c r="B18" s="12" t="s">
        <v>35</v>
      </c>
      <c r="C18" s="10">
        <v>55</v>
      </c>
      <c r="D18" s="11">
        <v>54</v>
      </c>
      <c r="E18" s="10">
        <v>55.75</v>
      </c>
      <c r="F18" s="10">
        <v>55</v>
      </c>
      <c r="G18" s="10"/>
      <c r="H18" s="10"/>
      <c r="I18" s="7">
        <f t="shared" si="0"/>
        <v>219.75</v>
      </c>
      <c r="J18" s="10">
        <f>D18</f>
        <v>54</v>
      </c>
      <c r="K18" s="10"/>
      <c r="L18" s="8">
        <f t="shared" si="1"/>
        <v>165.75</v>
      </c>
    </row>
    <row r="19" spans="1:12" ht="14.25">
      <c r="A19" s="12" t="s">
        <v>24</v>
      </c>
      <c r="B19" s="12" t="s">
        <v>25</v>
      </c>
      <c r="C19" s="10">
        <v>56</v>
      </c>
      <c r="D19" s="10">
        <v>54.75</v>
      </c>
      <c r="E19" s="10">
        <v>55</v>
      </c>
      <c r="F19" s="11">
        <v>54.25</v>
      </c>
      <c r="G19" s="10"/>
      <c r="H19" s="10"/>
      <c r="I19" s="7">
        <f t="shared" si="0"/>
        <v>220</v>
      </c>
      <c r="J19" s="13">
        <f>F19</f>
        <v>54.25</v>
      </c>
      <c r="K19" s="10"/>
      <c r="L19" s="8">
        <f t="shared" si="1"/>
        <v>165.75</v>
      </c>
    </row>
    <row r="20" spans="1:12" ht="14.25">
      <c r="A20" s="12" t="s">
        <v>26</v>
      </c>
      <c r="B20" s="12" t="s">
        <v>27</v>
      </c>
      <c r="C20" s="11">
        <v>54.75</v>
      </c>
      <c r="D20" s="10">
        <v>54.75</v>
      </c>
      <c r="E20" s="10">
        <v>56</v>
      </c>
      <c r="F20" s="10">
        <v>54.75</v>
      </c>
      <c r="G20" s="10"/>
      <c r="H20" s="10"/>
      <c r="I20" s="7">
        <f t="shared" si="0"/>
        <v>220.25</v>
      </c>
      <c r="J20" s="13">
        <f>C20</f>
        <v>54.75</v>
      </c>
      <c r="K20" s="10"/>
      <c r="L20" s="8">
        <f t="shared" si="1"/>
        <v>165.5</v>
      </c>
    </row>
    <row r="21" spans="1:12" ht="14.25">
      <c r="A21" s="12" t="s">
        <v>40</v>
      </c>
      <c r="B21" s="12" t="s">
        <v>41</v>
      </c>
      <c r="C21" s="10">
        <v>56</v>
      </c>
      <c r="D21" s="10">
        <v>54.25</v>
      </c>
      <c r="E21" s="10">
        <v>55</v>
      </c>
      <c r="F21" s="11">
        <v>8.75</v>
      </c>
      <c r="G21" s="10"/>
      <c r="H21" s="10"/>
      <c r="I21" s="7">
        <f t="shared" si="0"/>
        <v>174</v>
      </c>
      <c r="J21" s="10">
        <f>F21</f>
        <v>8.75</v>
      </c>
      <c r="K21" s="10"/>
      <c r="L21" s="8">
        <f t="shared" si="1"/>
        <v>165.25</v>
      </c>
    </row>
    <row r="22" spans="1:12" ht="14.25">
      <c r="A22" s="12" t="s">
        <v>69</v>
      </c>
      <c r="B22" s="12" t="s">
        <v>70</v>
      </c>
      <c r="C22" s="11">
        <v>53.5</v>
      </c>
      <c r="D22" s="10">
        <v>53.75</v>
      </c>
      <c r="E22" s="10">
        <v>54.75</v>
      </c>
      <c r="F22" s="10">
        <v>56.25</v>
      </c>
      <c r="G22" s="10"/>
      <c r="H22" s="10"/>
      <c r="I22" s="7">
        <f t="shared" si="0"/>
        <v>218.25</v>
      </c>
      <c r="J22" s="13">
        <f>C22</f>
        <v>53.5</v>
      </c>
      <c r="K22" s="10"/>
      <c r="L22" s="8">
        <f t="shared" si="1"/>
        <v>164.75</v>
      </c>
    </row>
    <row r="23" spans="1:12" ht="14.25">
      <c r="A23" s="9" t="s">
        <v>32</v>
      </c>
      <c r="B23" s="9" t="s">
        <v>33</v>
      </c>
      <c r="C23" s="11">
        <v>53.75</v>
      </c>
      <c r="D23" s="10">
        <v>54.25</v>
      </c>
      <c r="E23" s="10">
        <v>54.25</v>
      </c>
      <c r="F23" s="10">
        <v>55</v>
      </c>
      <c r="G23" s="10"/>
      <c r="H23" s="10"/>
      <c r="I23" s="7">
        <f t="shared" si="0"/>
        <v>217.25</v>
      </c>
      <c r="J23" s="13">
        <f>C23</f>
        <v>53.75</v>
      </c>
      <c r="K23" s="10"/>
      <c r="L23" s="8">
        <f t="shared" si="1"/>
        <v>163.5</v>
      </c>
    </row>
    <row r="24" spans="1:12" ht="14.25">
      <c r="A24" s="9" t="s">
        <v>49</v>
      </c>
      <c r="B24" s="9" t="s">
        <v>50</v>
      </c>
      <c r="C24" s="10">
        <v>55.5</v>
      </c>
      <c r="D24" s="11">
        <v>52.75</v>
      </c>
      <c r="E24" s="10">
        <v>53</v>
      </c>
      <c r="F24" s="10">
        <v>53.5</v>
      </c>
      <c r="G24" s="10"/>
      <c r="H24" s="10"/>
      <c r="I24" s="7">
        <f t="shared" si="0"/>
        <v>214.75</v>
      </c>
      <c r="J24" s="10">
        <f>D24</f>
        <v>52.75</v>
      </c>
      <c r="K24" s="10"/>
      <c r="L24" s="8">
        <f t="shared" si="1"/>
        <v>162</v>
      </c>
    </row>
    <row r="25" spans="1:12" ht="14.25">
      <c r="A25" s="12" t="s">
        <v>38</v>
      </c>
      <c r="B25" s="12" t="s">
        <v>39</v>
      </c>
      <c r="C25" s="10">
        <v>53.5</v>
      </c>
      <c r="D25" s="11">
        <v>0</v>
      </c>
      <c r="E25" s="10">
        <v>53.25</v>
      </c>
      <c r="F25" s="10">
        <v>52.25</v>
      </c>
      <c r="G25" s="10"/>
      <c r="H25" s="10"/>
      <c r="I25" s="7">
        <f t="shared" si="0"/>
        <v>159</v>
      </c>
      <c r="J25" s="13">
        <f>D25</f>
        <v>0</v>
      </c>
      <c r="K25" s="10"/>
      <c r="L25" s="8">
        <f t="shared" si="1"/>
        <v>159</v>
      </c>
    </row>
    <row r="26" spans="1:12" ht="14.25">
      <c r="A26" s="9" t="s">
        <v>19</v>
      </c>
      <c r="B26" s="9" t="s">
        <v>20</v>
      </c>
      <c r="C26" s="10">
        <v>57.75</v>
      </c>
      <c r="D26" s="10">
        <v>56</v>
      </c>
      <c r="E26" s="11">
        <v>0</v>
      </c>
      <c r="F26" s="11">
        <v>0</v>
      </c>
      <c r="G26" s="10"/>
      <c r="H26" s="10"/>
      <c r="I26" s="7">
        <f t="shared" si="0"/>
        <v>113.75</v>
      </c>
      <c r="J26" s="10">
        <f aca="true" t="shared" si="2" ref="J26:K28">E26</f>
        <v>0</v>
      </c>
      <c r="K26" s="10">
        <f t="shared" si="2"/>
        <v>0</v>
      </c>
      <c r="L26" s="8">
        <f t="shared" si="1"/>
        <v>113.75</v>
      </c>
    </row>
    <row r="27" spans="1:12" ht="14.25">
      <c r="A27" s="12" t="s">
        <v>28</v>
      </c>
      <c r="B27" s="12" t="s">
        <v>29</v>
      </c>
      <c r="C27" s="10">
        <v>57</v>
      </c>
      <c r="D27" s="10">
        <v>56</v>
      </c>
      <c r="E27" s="11">
        <v>0</v>
      </c>
      <c r="F27" s="11">
        <v>0</v>
      </c>
      <c r="G27" s="10"/>
      <c r="H27" s="10"/>
      <c r="I27" s="7">
        <f t="shared" si="0"/>
        <v>113</v>
      </c>
      <c r="J27" s="10">
        <f t="shared" si="2"/>
        <v>0</v>
      </c>
      <c r="K27" s="10">
        <f t="shared" si="2"/>
        <v>0</v>
      </c>
      <c r="L27" s="8">
        <f t="shared" si="1"/>
        <v>113</v>
      </c>
    </row>
    <row r="28" spans="1:12" ht="14.25">
      <c r="A28" s="9" t="s">
        <v>48</v>
      </c>
      <c r="B28" s="9" t="s">
        <v>20</v>
      </c>
      <c r="C28" s="10">
        <v>57</v>
      </c>
      <c r="D28" s="10">
        <v>55</v>
      </c>
      <c r="E28" s="11">
        <v>0</v>
      </c>
      <c r="F28" s="11">
        <v>0</v>
      </c>
      <c r="G28" s="10"/>
      <c r="H28" s="10"/>
      <c r="I28" s="7">
        <f t="shared" si="0"/>
        <v>112</v>
      </c>
      <c r="J28" s="10">
        <f t="shared" si="2"/>
        <v>0</v>
      </c>
      <c r="K28" s="10">
        <f t="shared" si="2"/>
        <v>0</v>
      </c>
      <c r="L28" s="8">
        <f t="shared" si="1"/>
        <v>112</v>
      </c>
    </row>
    <row r="29" spans="1:12" ht="14.25">
      <c r="A29" s="12" t="s">
        <v>45</v>
      </c>
      <c r="B29" s="12" t="s">
        <v>46</v>
      </c>
      <c r="C29" s="10">
        <v>56</v>
      </c>
      <c r="D29" s="11">
        <v>0</v>
      </c>
      <c r="E29" s="11">
        <v>0</v>
      </c>
      <c r="F29" s="10">
        <v>55.25</v>
      </c>
      <c r="G29" s="10"/>
      <c r="H29" s="10"/>
      <c r="I29" s="7">
        <f t="shared" si="0"/>
        <v>111.25</v>
      </c>
      <c r="J29" s="13">
        <f>D29</f>
        <v>0</v>
      </c>
      <c r="K29" s="10">
        <f>E29</f>
        <v>0</v>
      </c>
      <c r="L29" s="8">
        <f t="shared" si="1"/>
        <v>111.25</v>
      </c>
    </row>
    <row r="30" spans="1:12" ht="14.25">
      <c r="A30" s="12" t="s">
        <v>44</v>
      </c>
      <c r="B30" s="12" t="s">
        <v>8</v>
      </c>
      <c r="C30" s="11">
        <v>0</v>
      </c>
      <c r="D30" s="10">
        <v>54</v>
      </c>
      <c r="E30" s="10">
        <v>55.5</v>
      </c>
      <c r="F30" s="11">
        <v>0</v>
      </c>
      <c r="G30" s="10"/>
      <c r="H30" s="10"/>
      <c r="I30" s="7">
        <f t="shared" si="0"/>
        <v>109.5</v>
      </c>
      <c r="J30" s="10">
        <f>C30</f>
        <v>0</v>
      </c>
      <c r="K30" s="10">
        <f>F30</f>
        <v>0</v>
      </c>
      <c r="L30" s="7">
        <f t="shared" si="1"/>
        <v>109.5</v>
      </c>
    </row>
    <row r="31" spans="1:12" ht="14.25">
      <c r="A31" s="9" t="s">
        <v>53</v>
      </c>
      <c r="B31" s="9" t="s">
        <v>43</v>
      </c>
      <c r="C31" s="10">
        <v>54.5</v>
      </c>
      <c r="D31" s="11">
        <v>0</v>
      </c>
      <c r="E31" s="10">
        <v>54.75</v>
      </c>
      <c r="F31" s="11">
        <v>0</v>
      </c>
      <c r="G31" s="10"/>
      <c r="H31" s="10"/>
      <c r="I31" s="7">
        <f t="shared" si="0"/>
        <v>109.25</v>
      </c>
      <c r="J31" s="13">
        <f>D31</f>
        <v>0</v>
      </c>
      <c r="K31" s="10">
        <f>F31</f>
        <v>0</v>
      </c>
      <c r="L31" s="8">
        <f t="shared" si="1"/>
        <v>109.25</v>
      </c>
    </row>
    <row r="32" spans="1:12" ht="14.25">
      <c r="A32" s="9" t="s">
        <v>54</v>
      </c>
      <c r="B32" s="9" t="s">
        <v>77</v>
      </c>
      <c r="C32" s="11">
        <v>0</v>
      </c>
      <c r="D32" s="11">
        <v>0</v>
      </c>
      <c r="E32" s="10">
        <v>54</v>
      </c>
      <c r="F32" s="10">
        <v>53</v>
      </c>
      <c r="G32" s="10"/>
      <c r="H32" s="10"/>
      <c r="I32" s="7">
        <f t="shared" si="0"/>
        <v>107</v>
      </c>
      <c r="J32" s="10">
        <f>C32</f>
        <v>0</v>
      </c>
      <c r="K32" s="10">
        <f>D32</f>
        <v>0</v>
      </c>
      <c r="L32" s="8">
        <f t="shared" si="1"/>
        <v>107</v>
      </c>
    </row>
    <row r="33" spans="1:12" ht="14.25">
      <c r="A33" s="12" t="s">
        <v>71</v>
      </c>
      <c r="B33" s="12" t="s">
        <v>72</v>
      </c>
      <c r="C33" s="10">
        <v>52.5</v>
      </c>
      <c r="D33" s="11">
        <v>0</v>
      </c>
      <c r="E33" s="11">
        <v>0</v>
      </c>
      <c r="F33" s="10">
        <v>53.5</v>
      </c>
      <c r="G33" s="10"/>
      <c r="H33" s="10"/>
      <c r="I33" s="7">
        <f t="shared" si="0"/>
        <v>106</v>
      </c>
      <c r="J33" s="13">
        <f>D33</f>
        <v>0</v>
      </c>
      <c r="K33" s="10">
        <f>E33</f>
        <v>0</v>
      </c>
      <c r="L33" s="8">
        <f t="shared" si="1"/>
        <v>106</v>
      </c>
    </row>
    <row r="34" spans="1:12" ht="14.25">
      <c r="A34" s="9" t="s">
        <v>58</v>
      </c>
      <c r="B34" s="9" t="s">
        <v>59</v>
      </c>
      <c r="C34" s="11">
        <v>0</v>
      </c>
      <c r="D34" s="11">
        <v>0</v>
      </c>
      <c r="E34" s="10">
        <v>56.25</v>
      </c>
      <c r="F34" s="10">
        <v>0</v>
      </c>
      <c r="G34" s="10"/>
      <c r="H34" s="10"/>
      <c r="I34" s="7">
        <f t="shared" si="0"/>
        <v>56.25</v>
      </c>
      <c r="J34" s="13">
        <f>C34</f>
        <v>0</v>
      </c>
      <c r="K34" s="10">
        <f>D34</f>
        <v>0</v>
      </c>
      <c r="L34" s="8">
        <f t="shared" si="1"/>
        <v>56.25</v>
      </c>
    </row>
    <row r="35" spans="1:12" ht="14.25">
      <c r="A35" s="12" t="s">
        <v>47</v>
      </c>
      <c r="B35" s="12" t="s">
        <v>41</v>
      </c>
      <c r="C35" s="11">
        <v>0</v>
      </c>
      <c r="D35" s="11">
        <v>0</v>
      </c>
      <c r="E35" s="10">
        <v>0</v>
      </c>
      <c r="F35" s="10">
        <v>55.25</v>
      </c>
      <c r="G35" s="10"/>
      <c r="H35" s="10"/>
      <c r="I35" s="7">
        <f t="shared" si="0"/>
        <v>55.25</v>
      </c>
      <c r="J35" s="10">
        <f>C35</f>
        <v>0</v>
      </c>
      <c r="K35" s="10">
        <f>D35</f>
        <v>0</v>
      </c>
      <c r="L35" s="8">
        <f t="shared" si="1"/>
        <v>55.25</v>
      </c>
    </row>
    <row r="36" spans="1:12" ht="14.25">
      <c r="A36" s="12" t="s">
        <v>60</v>
      </c>
      <c r="B36" s="12" t="s">
        <v>68</v>
      </c>
      <c r="C36" s="10">
        <v>55</v>
      </c>
      <c r="D36" s="11">
        <v>0</v>
      </c>
      <c r="E36" s="11">
        <v>0</v>
      </c>
      <c r="F36" s="10">
        <v>0</v>
      </c>
      <c r="G36" s="10"/>
      <c r="H36" s="10"/>
      <c r="I36" s="7">
        <f t="shared" si="0"/>
        <v>55</v>
      </c>
      <c r="J36" s="10">
        <f>D36</f>
        <v>0</v>
      </c>
      <c r="K36" s="10">
        <f>E36</f>
        <v>0</v>
      </c>
      <c r="L36" s="8">
        <f t="shared" si="1"/>
        <v>55</v>
      </c>
    </row>
    <row r="37" spans="1:12" ht="14.25">
      <c r="A37" s="12" t="s">
        <v>78</v>
      </c>
      <c r="B37" s="12" t="s">
        <v>79</v>
      </c>
      <c r="C37" s="11">
        <v>0</v>
      </c>
      <c r="D37" s="11">
        <v>0</v>
      </c>
      <c r="E37" s="10">
        <v>53.5</v>
      </c>
      <c r="F37" s="10">
        <v>0</v>
      </c>
      <c r="G37" s="10"/>
      <c r="H37" s="10"/>
      <c r="I37" s="7">
        <f t="shared" si="0"/>
        <v>53.5</v>
      </c>
      <c r="J37" s="13">
        <f>C37</f>
        <v>0</v>
      </c>
      <c r="K37" s="10">
        <f>D37</f>
        <v>0</v>
      </c>
      <c r="L37" s="8">
        <f t="shared" si="1"/>
        <v>53.5</v>
      </c>
    </row>
    <row r="38" spans="1:12" ht="14.25">
      <c r="A38" s="12" t="s">
        <v>80</v>
      </c>
      <c r="B38" s="12" t="s">
        <v>81</v>
      </c>
      <c r="C38" s="11">
        <v>0</v>
      </c>
      <c r="D38" s="11">
        <v>0</v>
      </c>
      <c r="E38" s="10">
        <v>53.5</v>
      </c>
      <c r="F38" s="10">
        <v>0</v>
      </c>
      <c r="G38" s="10"/>
      <c r="H38" s="10"/>
      <c r="I38" s="7">
        <f t="shared" si="0"/>
        <v>53.5</v>
      </c>
      <c r="J38" s="13">
        <f>C38</f>
        <v>0</v>
      </c>
      <c r="K38" s="10">
        <f>D38</f>
        <v>0</v>
      </c>
      <c r="L38" s="8">
        <f t="shared" si="1"/>
        <v>53.5</v>
      </c>
    </row>
    <row r="39" spans="1:12" ht="14.25">
      <c r="A39" s="9"/>
      <c r="B39" s="9"/>
      <c r="C39" s="11"/>
      <c r="D39" s="11"/>
      <c r="E39" s="10"/>
      <c r="F39" s="10"/>
      <c r="G39" s="10"/>
      <c r="H39" s="10"/>
      <c r="I39" s="7"/>
      <c r="J39" s="10"/>
      <c r="K39" s="10"/>
      <c r="L39" s="8"/>
    </row>
    <row r="40" spans="1:12" ht="14.25">
      <c r="A40" s="12"/>
      <c r="B40" s="12"/>
      <c r="C40" s="11"/>
      <c r="D40" s="11"/>
      <c r="E40" s="10"/>
      <c r="F40" s="10"/>
      <c r="G40" s="10"/>
      <c r="H40" s="10"/>
      <c r="I40" s="7"/>
      <c r="J40" s="10"/>
      <c r="K40" s="10"/>
      <c r="L40" s="8"/>
    </row>
    <row r="41" spans="1:12" ht="14.25">
      <c r="A41" s="12"/>
      <c r="B41" s="12"/>
      <c r="C41" s="11"/>
      <c r="D41" s="11"/>
      <c r="E41" s="10"/>
      <c r="F41" s="10"/>
      <c r="G41" s="10"/>
      <c r="H41" s="10"/>
      <c r="I41" s="7"/>
      <c r="J41" s="13"/>
      <c r="K41" s="10"/>
      <c r="L41" s="8"/>
    </row>
    <row r="42" spans="1:12" ht="14.25">
      <c r="A42" s="9"/>
      <c r="B42" s="9"/>
      <c r="C42" s="11"/>
      <c r="D42" s="11"/>
      <c r="E42" s="10"/>
      <c r="F42" s="10"/>
      <c r="G42" s="10"/>
      <c r="H42" s="10"/>
      <c r="I42" s="7"/>
      <c r="J42" s="10"/>
      <c r="K42" s="10"/>
      <c r="L42" s="8"/>
    </row>
    <row r="43" spans="1:12" ht="14.25">
      <c r="A43" s="12"/>
      <c r="B43" s="12"/>
      <c r="C43" s="11"/>
      <c r="D43" s="11"/>
      <c r="E43" s="10"/>
      <c r="F43" s="10"/>
      <c r="G43" s="10"/>
      <c r="H43" s="10"/>
      <c r="I43" s="7"/>
      <c r="J43" s="10"/>
      <c r="K43" s="10"/>
      <c r="L43" s="8"/>
    </row>
    <row r="44" spans="1:12" ht="14.25">
      <c r="A44" s="12"/>
      <c r="B44" s="12"/>
      <c r="C44" s="11"/>
      <c r="D44" s="11"/>
      <c r="E44" s="10"/>
      <c r="F44" s="10"/>
      <c r="G44" s="10"/>
      <c r="H44" s="10"/>
      <c r="I44" s="7"/>
      <c r="J44" s="13"/>
      <c r="K44" s="10"/>
      <c r="L44" s="8"/>
    </row>
    <row r="45" spans="1:12" ht="14.25">
      <c r="A45" s="12"/>
      <c r="B45" s="12"/>
      <c r="C45" s="11"/>
      <c r="D45" s="11"/>
      <c r="E45" s="10"/>
      <c r="F45" s="10"/>
      <c r="G45" s="10"/>
      <c r="H45" s="10"/>
      <c r="I45" s="7"/>
      <c r="J45" s="13"/>
      <c r="K45" s="10"/>
      <c r="L45" s="8"/>
    </row>
    <row r="46" spans="1:12" ht="14.25">
      <c r="A46" s="12"/>
      <c r="B46" s="12"/>
      <c r="C46" s="11"/>
      <c r="D46" s="11"/>
      <c r="E46" s="10"/>
      <c r="F46" s="10"/>
      <c r="G46" s="10"/>
      <c r="H46" s="10"/>
      <c r="I46" s="7"/>
      <c r="J46" s="13"/>
      <c r="K46" s="10"/>
      <c r="L46" s="8"/>
    </row>
    <row r="47" spans="1:12" ht="14.25">
      <c r="A47" s="12"/>
      <c r="B47" s="12"/>
      <c r="C47" s="11"/>
      <c r="D47" s="11"/>
      <c r="E47" s="10"/>
      <c r="F47" s="10"/>
      <c r="G47" s="10"/>
      <c r="H47" s="10"/>
      <c r="I47" s="7"/>
      <c r="J47" s="13"/>
      <c r="K47" s="10"/>
      <c r="L47" s="8"/>
    </row>
    <row r="48" spans="1:12" ht="14.25">
      <c r="A48" s="12"/>
      <c r="B48" s="12"/>
      <c r="C48" s="11"/>
      <c r="D48" s="11"/>
      <c r="E48" s="10"/>
      <c r="F48" s="10"/>
      <c r="G48" s="10"/>
      <c r="H48" s="10"/>
      <c r="I48" s="7"/>
      <c r="J48" s="13"/>
      <c r="K48" s="10"/>
      <c r="L48" s="8"/>
    </row>
    <row r="49" spans="1:12" ht="14.25">
      <c r="A49" s="12"/>
      <c r="B49" s="12"/>
      <c r="C49" s="11"/>
      <c r="D49" s="11"/>
      <c r="E49" s="10"/>
      <c r="F49" s="10"/>
      <c r="G49" s="10"/>
      <c r="H49" s="10"/>
      <c r="I49" s="7"/>
      <c r="J49" s="13"/>
      <c r="K49" s="10"/>
      <c r="L49" s="8"/>
    </row>
    <row r="50" spans="1:12" ht="14.25">
      <c r="A50" s="12"/>
      <c r="B50" s="12"/>
      <c r="C50" s="11"/>
      <c r="D50" s="11"/>
      <c r="E50" s="10"/>
      <c r="F50" s="10"/>
      <c r="G50" s="10"/>
      <c r="H50" s="10"/>
      <c r="I50" s="7"/>
      <c r="J50" s="13"/>
      <c r="K50" s="10"/>
      <c r="L50" s="8"/>
    </row>
    <row r="51" spans="1:12" ht="14.25">
      <c r="A51" s="9"/>
      <c r="B51" s="9"/>
      <c r="C51" s="11"/>
      <c r="D51" s="11"/>
      <c r="E51" s="10"/>
      <c r="F51" s="10"/>
      <c r="G51" s="10"/>
      <c r="H51" s="10"/>
      <c r="I51" s="7"/>
      <c r="J51" s="13"/>
      <c r="K51" s="10"/>
      <c r="L51" s="8"/>
    </row>
    <row r="52" spans="1:12" ht="14.25">
      <c r="A52" s="9"/>
      <c r="B52" s="9"/>
      <c r="C52" s="11"/>
      <c r="D52" s="11"/>
      <c r="E52" s="10"/>
      <c r="F52" s="10"/>
      <c r="G52" s="10"/>
      <c r="H52" s="10"/>
      <c r="I52" s="7"/>
      <c r="J52" s="10"/>
      <c r="K52" s="10"/>
      <c r="L52" s="8"/>
    </row>
    <row r="53" spans="1:12" ht="14.25">
      <c r="A53" s="9"/>
      <c r="B53" s="9"/>
      <c r="C53" s="11"/>
      <c r="D53" s="11"/>
      <c r="E53" s="10"/>
      <c r="F53" s="10"/>
      <c r="G53" s="10"/>
      <c r="H53" s="10"/>
      <c r="I53" s="7"/>
      <c r="J53" s="10"/>
      <c r="K53" s="10"/>
      <c r="L53" s="8"/>
    </row>
    <row r="54" spans="1:12" ht="14.25">
      <c r="A54" s="9"/>
      <c r="B54" s="9"/>
      <c r="C54" s="11"/>
      <c r="D54" s="11"/>
      <c r="E54" s="10"/>
      <c r="F54" s="10"/>
      <c r="G54" s="10"/>
      <c r="H54" s="10"/>
      <c r="I54" s="7"/>
      <c r="J54" s="10"/>
      <c r="K54" s="10"/>
      <c r="L54" s="8"/>
    </row>
    <row r="55" spans="1:12" ht="14.25">
      <c r="A55" s="12"/>
      <c r="B55" s="12"/>
      <c r="C55" s="11"/>
      <c r="D55" s="11"/>
      <c r="E55" s="10"/>
      <c r="F55" s="10"/>
      <c r="G55" s="10"/>
      <c r="H55" s="10"/>
      <c r="I55" s="7"/>
      <c r="J55" s="10"/>
      <c r="K55" s="10"/>
      <c r="L55" s="7"/>
    </row>
    <row r="56" spans="1:12" ht="14.25">
      <c r="A56" s="9"/>
      <c r="B56" s="9"/>
      <c r="C56" s="11"/>
      <c r="D56" s="11"/>
      <c r="E56" s="10"/>
      <c r="F56" s="10"/>
      <c r="G56" s="10"/>
      <c r="H56" s="10"/>
      <c r="I56" s="7"/>
      <c r="J56" s="13"/>
      <c r="K56" s="10"/>
      <c r="L56" s="8"/>
    </row>
    <row r="57" spans="1:12" ht="14.25">
      <c r="A57" s="12"/>
      <c r="B57" s="12"/>
      <c r="C57" s="11"/>
      <c r="D57" s="11"/>
      <c r="E57" s="10"/>
      <c r="F57" s="10"/>
      <c r="G57" s="10"/>
      <c r="H57" s="10"/>
      <c r="I57" s="7"/>
      <c r="J57" s="10"/>
      <c r="K57" s="10"/>
      <c r="L57" s="8"/>
    </row>
    <row r="58" spans="1:12" ht="14.25">
      <c r="A58" s="12"/>
      <c r="B58" s="12"/>
      <c r="C58" s="11"/>
      <c r="D58" s="11"/>
      <c r="E58" s="10"/>
      <c r="F58" s="10"/>
      <c r="G58" s="10"/>
      <c r="H58" s="10"/>
      <c r="I58" s="7"/>
      <c r="J58" s="13"/>
      <c r="K58" s="10"/>
      <c r="L58" s="8"/>
    </row>
    <row r="59" spans="1:12" ht="14.25">
      <c r="A59" s="12"/>
      <c r="B59" s="12"/>
      <c r="C59" s="11"/>
      <c r="D59" s="11"/>
      <c r="E59" s="10"/>
      <c r="F59" s="10"/>
      <c r="G59" s="10"/>
      <c r="H59" s="10"/>
      <c r="I59" s="7"/>
      <c r="J59" s="10"/>
      <c r="K59" s="10"/>
      <c r="L59" s="8"/>
    </row>
    <row r="60" spans="1:12" ht="14.25">
      <c r="A60" s="12"/>
      <c r="B60" s="12"/>
      <c r="C60" s="11"/>
      <c r="D60" s="11"/>
      <c r="E60" s="10"/>
      <c r="F60" s="10"/>
      <c r="G60" s="10"/>
      <c r="H60" s="10"/>
      <c r="I60" s="7"/>
      <c r="J60" s="13"/>
      <c r="K60" s="10"/>
      <c r="L60" s="8"/>
    </row>
    <row r="61" spans="1:12" ht="14.25">
      <c r="A61" s="9"/>
      <c r="B61" s="9"/>
      <c r="C61" s="11"/>
      <c r="D61" s="11"/>
      <c r="E61" s="10"/>
      <c r="F61" s="10"/>
      <c r="G61" s="10"/>
      <c r="H61" s="10"/>
      <c r="I61" s="7"/>
      <c r="J61" s="10"/>
      <c r="K61" s="10"/>
      <c r="L61" s="8"/>
    </row>
    <row r="62" spans="1:12" ht="14.25">
      <c r="A62" s="12"/>
      <c r="B62" s="12"/>
      <c r="C62" s="11"/>
      <c r="D62" s="11"/>
      <c r="E62" s="10"/>
      <c r="F62" s="10"/>
      <c r="G62" s="10"/>
      <c r="H62" s="10"/>
      <c r="I62" s="7"/>
      <c r="J62" s="13"/>
      <c r="K62" s="10"/>
      <c r="L62" s="8"/>
    </row>
    <row r="63" spans="1:12" ht="14.25">
      <c r="A63" s="12"/>
      <c r="B63" s="12"/>
      <c r="C63" s="11"/>
      <c r="D63" s="11"/>
      <c r="E63" s="10"/>
      <c r="F63" s="10"/>
      <c r="G63" s="10"/>
      <c r="H63" s="10"/>
      <c r="I63" s="7"/>
      <c r="J63" s="13"/>
      <c r="K63" s="10"/>
      <c r="L63" s="8"/>
    </row>
    <row r="64" spans="1:12" ht="14.25">
      <c r="A64" s="12"/>
      <c r="B64" s="12"/>
      <c r="C64" s="10"/>
      <c r="D64" s="10"/>
      <c r="E64" s="10"/>
      <c r="F64" s="10"/>
      <c r="G64" s="10"/>
      <c r="H64" s="10"/>
      <c r="I64" s="7"/>
      <c r="J64" s="13"/>
      <c r="K64" s="10"/>
      <c r="L64" s="8"/>
    </row>
    <row r="65" spans="1:12" ht="15">
      <c r="A65" s="4"/>
      <c r="B65" s="4"/>
      <c r="C65" s="5"/>
      <c r="D65" s="5"/>
      <c r="E65" s="5"/>
      <c r="F65" s="5"/>
      <c r="G65" s="5"/>
      <c r="H65" s="5"/>
      <c r="I65" s="6"/>
      <c r="J65" s="5"/>
      <c r="K65" s="5"/>
      <c r="L65" s="6"/>
    </row>
    <row r="66" spans="1:12" ht="14.25">
      <c r="A66" s="12"/>
      <c r="B66" s="12"/>
      <c r="C66" s="10"/>
      <c r="D66" s="10"/>
      <c r="E66" s="10"/>
      <c r="F66" s="10"/>
      <c r="G66" s="10"/>
      <c r="H66" s="10"/>
      <c r="I66" s="7"/>
      <c r="J66" s="10"/>
      <c r="K66" s="10"/>
      <c r="L66" s="7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43" sqref="A43"/>
    </sheetView>
  </sheetViews>
  <sheetFormatPr defaultColWidth="11.421875" defaultRowHeight="12.75"/>
  <cols>
    <col min="2" max="2" width="15.140625" style="0" bestFit="1" customWidth="1"/>
    <col min="3" max="8" width="5.57421875" style="17" customWidth="1"/>
    <col min="9" max="9" width="5.57421875" style="15" customWidth="1"/>
    <col min="10" max="11" width="5.57421875" style="14" customWidth="1"/>
    <col min="12" max="12" width="5.57421875" style="15" customWidth="1"/>
  </cols>
  <sheetData>
    <row r="1" spans="1:12" ht="19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2" t="s">
        <v>84</v>
      </c>
      <c r="B3" s="1"/>
      <c r="C3" s="3"/>
      <c r="D3" s="3"/>
      <c r="E3" s="3"/>
      <c r="F3" s="3"/>
      <c r="G3" s="3"/>
      <c r="H3" s="3"/>
      <c r="I3" s="1"/>
      <c r="J3" s="3"/>
      <c r="K3" s="3"/>
      <c r="L3" s="1"/>
    </row>
    <row r="4" spans="1:12" ht="104.25">
      <c r="A4" s="4" t="s">
        <v>0</v>
      </c>
      <c r="B4" s="4" t="s">
        <v>1</v>
      </c>
      <c r="C4" s="5" t="s">
        <v>65</v>
      </c>
      <c r="D4" s="5" t="s">
        <v>74</v>
      </c>
      <c r="E4" s="5" t="s">
        <v>76</v>
      </c>
      <c r="F4" s="5" t="s">
        <v>83</v>
      </c>
      <c r="G4" s="5" t="s">
        <v>85</v>
      </c>
      <c r="H4" s="5"/>
      <c r="I4" s="6" t="s">
        <v>2</v>
      </c>
      <c r="J4" s="5" t="s">
        <v>3</v>
      </c>
      <c r="K4" s="5" t="s">
        <v>4</v>
      </c>
      <c r="L4" s="6" t="s">
        <v>5</v>
      </c>
    </row>
    <row r="5" spans="1:12" ht="15">
      <c r="A5" s="4"/>
      <c r="B5" s="4"/>
      <c r="C5" s="5"/>
      <c r="D5" s="5"/>
      <c r="E5" s="5"/>
      <c r="F5" s="5"/>
      <c r="G5" s="5"/>
      <c r="H5" s="5"/>
      <c r="I5" s="6"/>
      <c r="J5" s="5"/>
      <c r="K5" s="5"/>
      <c r="L5" s="6"/>
    </row>
    <row r="6" spans="1:12" ht="14.25">
      <c r="A6" s="12" t="s">
        <v>9</v>
      </c>
      <c r="B6" s="12" t="s">
        <v>10</v>
      </c>
      <c r="C6" s="10">
        <v>58.25</v>
      </c>
      <c r="D6" s="10">
        <v>56.75</v>
      </c>
      <c r="E6" s="11">
        <v>56.25</v>
      </c>
      <c r="F6" s="10">
        <v>58.75</v>
      </c>
      <c r="G6" s="10">
        <v>56.5</v>
      </c>
      <c r="H6" s="10"/>
      <c r="I6" s="7">
        <f aca="true" t="shared" si="0" ref="I6:I42">SUM(C6:H6)</f>
        <v>286.5</v>
      </c>
      <c r="J6" s="10">
        <f>E6</f>
        <v>56.25</v>
      </c>
      <c r="K6" s="10"/>
      <c r="L6" s="8">
        <f aca="true" t="shared" si="1" ref="L6:L42">I6-J6-K6</f>
        <v>230.25</v>
      </c>
    </row>
    <row r="7" spans="1:12" ht="14.25">
      <c r="A7" s="16" t="s">
        <v>6</v>
      </c>
      <c r="B7" s="16" t="s">
        <v>7</v>
      </c>
      <c r="C7" s="10">
        <v>58.5</v>
      </c>
      <c r="D7" s="11">
        <v>0</v>
      </c>
      <c r="E7" s="10">
        <v>57</v>
      </c>
      <c r="F7" s="10">
        <v>57</v>
      </c>
      <c r="G7" s="10">
        <v>57.5</v>
      </c>
      <c r="H7" s="10"/>
      <c r="I7" s="7">
        <f t="shared" si="0"/>
        <v>230</v>
      </c>
      <c r="J7" s="13">
        <f>D7</f>
        <v>0</v>
      </c>
      <c r="K7" s="13"/>
      <c r="L7" s="7">
        <f t="shared" si="1"/>
        <v>230</v>
      </c>
    </row>
    <row r="8" spans="1:12" ht="14.25">
      <c r="A8" s="12" t="s">
        <v>21</v>
      </c>
      <c r="B8" s="12" t="s">
        <v>22</v>
      </c>
      <c r="C8" s="11">
        <v>56</v>
      </c>
      <c r="D8" s="10">
        <v>58.25</v>
      </c>
      <c r="E8" s="10">
        <v>56.25</v>
      </c>
      <c r="F8" s="10">
        <v>56.25</v>
      </c>
      <c r="G8" s="10">
        <v>57.5</v>
      </c>
      <c r="H8" s="10"/>
      <c r="I8" s="7">
        <f t="shared" si="0"/>
        <v>284.25</v>
      </c>
      <c r="J8" s="10">
        <f>C8</f>
        <v>56</v>
      </c>
      <c r="K8" s="10"/>
      <c r="L8" s="8">
        <f t="shared" si="1"/>
        <v>228.25</v>
      </c>
    </row>
    <row r="9" spans="1:12" ht="14.25">
      <c r="A9" s="12" t="s">
        <v>13</v>
      </c>
      <c r="B9" s="12" t="s">
        <v>14</v>
      </c>
      <c r="C9" s="11">
        <v>55.5</v>
      </c>
      <c r="D9" s="10">
        <v>56.5</v>
      </c>
      <c r="E9" s="10">
        <v>57.5</v>
      </c>
      <c r="F9" s="10">
        <v>56.25</v>
      </c>
      <c r="G9" s="10">
        <v>57.5</v>
      </c>
      <c r="H9" s="10"/>
      <c r="I9" s="7">
        <f t="shared" si="0"/>
        <v>283.25</v>
      </c>
      <c r="J9" s="10">
        <f>C9</f>
        <v>55.5</v>
      </c>
      <c r="K9" s="10"/>
      <c r="L9" s="8">
        <f t="shared" si="1"/>
        <v>227.75</v>
      </c>
    </row>
    <row r="10" spans="1:12" ht="14.25">
      <c r="A10" s="12" t="s">
        <v>17</v>
      </c>
      <c r="B10" s="12" t="s">
        <v>18</v>
      </c>
      <c r="C10" s="11">
        <v>54.25</v>
      </c>
      <c r="D10" s="10">
        <v>55.5</v>
      </c>
      <c r="E10" s="10">
        <v>56.75</v>
      </c>
      <c r="F10" s="10">
        <v>56.25</v>
      </c>
      <c r="G10" s="10">
        <v>56.5</v>
      </c>
      <c r="H10" s="10"/>
      <c r="I10" s="7">
        <f t="shared" si="0"/>
        <v>279.25</v>
      </c>
      <c r="J10" s="13">
        <f>C10</f>
        <v>54.25</v>
      </c>
      <c r="K10" s="13"/>
      <c r="L10" s="8">
        <f t="shared" si="1"/>
        <v>225</v>
      </c>
    </row>
    <row r="11" spans="1:12" ht="14.25">
      <c r="A11" s="9" t="s">
        <v>11</v>
      </c>
      <c r="B11" s="9" t="s">
        <v>12</v>
      </c>
      <c r="C11" s="11">
        <v>55.5</v>
      </c>
      <c r="D11" s="10">
        <v>56.75</v>
      </c>
      <c r="E11" s="10">
        <v>56</v>
      </c>
      <c r="F11" s="10">
        <v>55.5</v>
      </c>
      <c r="G11" s="10">
        <v>56</v>
      </c>
      <c r="H11" s="10"/>
      <c r="I11" s="7">
        <f t="shared" si="0"/>
        <v>279.75</v>
      </c>
      <c r="J11" s="10">
        <f>C11</f>
        <v>55.5</v>
      </c>
      <c r="K11" s="10"/>
      <c r="L11" s="8">
        <f t="shared" si="1"/>
        <v>224.25</v>
      </c>
    </row>
    <row r="12" spans="1:12" ht="14.25">
      <c r="A12" s="12" t="s">
        <v>15</v>
      </c>
      <c r="B12" s="12" t="s">
        <v>16</v>
      </c>
      <c r="C12" s="10">
        <v>57.25</v>
      </c>
      <c r="D12" s="10">
        <v>55</v>
      </c>
      <c r="E12" s="11">
        <v>0</v>
      </c>
      <c r="F12" s="10">
        <v>56</v>
      </c>
      <c r="G12" s="10">
        <v>55.5</v>
      </c>
      <c r="H12" s="10"/>
      <c r="I12" s="7">
        <f t="shared" si="0"/>
        <v>223.75</v>
      </c>
      <c r="J12" s="10">
        <f>E12</f>
        <v>0</v>
      </c>
      <c r="K12" s="10"/>
      <c r="L12" s="8">
        <f t="shared" si="1"/>
        <v>223.75</v>
      </c>
    </row>
    <row r="13" spans="1:12" ht="14.25">
      <c r="A13" s="12" t="s">
        <v>40</v>
      </c>
      <c r="B13" s="12" t="s">
        <v>41</v>
      </c>
      <c r="C13" s="10">
        <v>56</v>
      </c>
      <c r="D13" s="10">
        <v>54.25</v>
      </c>
      <c r="E13" s="10">
        <v>55</v>
      </c>
      <c r="F13" s="11">
        <v>8.75</v>
      </c>
      <c r="G13" s="10">
        <v>57.25</v>
      </c>
      <c r="H13" s="10"/>
      <c r="I13" s="7">
        <f t="shared" si="0"/>
        <v>231.25</v>
      </c>
      <c r="J13" s="10">
        <f>F13</f>
        <v>8.75</v>
      </c>
      <c r="K13" s="10"/>
      <c r="L13" s="8">
        <f t="shared" si="1"/>
        <v>222.5</v>
      </c>
    </row>
    <row r="14" spans="1:12" ht="14.25">
      <c r="A14" s="12" t="s">
        <v>66</v>
      </c>
      <c r="B14" s="12" t="s">
        <v>67</v>
      </c>
      <c r="C14" s="10">
        <v>55.25</v>
      </c>
      <c r="D14" s="10">
        <v>54.75</v>
      </c>
      <c r="E14" s="10">
        <v>55.75</v>
      </c>
      <c r="F14" s="10">
        <v>56.25</v>
      </c>
      <c r="G14" s="11">
        <v>0</v>
      </c>
      <c r="H14" s="10"/>
      <c r="I14" s="7">
        <f t="shared" si="0"/>
        <v>222</v>
      </c>
      <c r="J14" s="10">
        <f>G14</f>
        <v>0</v>
      </c>
      <c r="K14" s="10"/>
      <c r="L14" s="8">
        <f t="shared" si="1"/>
        <v>222</v>
      </c>
    </row>
    <row r="15" spans="1:12" ht="14.25">
      <c r="A15" s="12" t="s">
        <v>26</v>
      </c>
      <c r="B15" s="12" t="s">
        <v>27</v>
      </c>
      <c r="C15" s="11">
        <v>54.75</v>
      </c>
      <c r="D15" s="10">
        <v>54.75</v>
      </c>
      <c r="E15" s="10">
        <v>56</v>
      </c>
      <c r="F15" s="10">
        <v>54.75</v>
      </c>
      <c r="G15" s="10">
        <v>56.25</v>
      </c>
      <c r="H15" s="10"/>
      <c r="I15" s="7">
        <f t="shared" si="0"/>
        <v>276.5</v>
      </c>
      <c r="J15" s="13">
        <f>C15</f>
        <v>54.75</v>
      </c>
      <c r="K15" s="10"/>
      <c r="L15" s="8">
        <f t="shared" si="1"/>
        <v>221.75</v>
      </c>
    </row>
    <row r="16" spans="1:12" ht="14.25">
      <c r="A16" s="12" t="s">
        <v>24</v>
      </c>
      <c r="B16" s="12" t="s">
        <v>25</v>
      </c>
      <c r="C16" s="10">
        <v>56</v>
      </c>
      <c r="D16" s="10">
        <v>54.75</v>
      </c>
      <c r="E16" s="10">
        <v>55</v>
      </c>
      <c r="F16" s="11">
        <v>54.25</v>
      </c>
      <c r="G16" s="10">
        <v>55.75</v>
      </c>
      <c r="H16" s="10"/>
      <c r="I16" s="7">
        <f t="shared" si="0"/>
        <v>275.75</v>
      </c>
      <c r="J16" s="13">
        <f>F16</f>
        <v>54.25</v>
      </c>
      <c r="K16" s="10"/>
      <c r="L16" s="8">
        <f t="shared" si="1"/>
        <v>221.5</v>
      </c>
    </row>
    <row r="17" spans="1:12" ht="14.25">
      <c r="A17" s="12" t="s">
        <v>51</v>
      </c>
      <c r="B17" s="12" t="s">
        <v>52</v>
      </c>
      <c r="C17" s="11">
        <v>53.75</v>
      </c>
      <c r="D17" s="10">
        <v>55.25</v>
      </c>
      <c r="E17" s="10">
        <v>54.75</v>
      </c>
      <c r="F17" s="10">
        <v>55.75</v>
      </c>
      <c r="G17" s="10">
        <v>54.5</v>
      </c>
      <c r="H17" s="10"/>
      <c r="I17" s="7">
        <f t="shared" si="0"/>
        <v>274</v>
      </c>
      <c r="J17" s="10">
        <f>C17</f>
        <v>53.75</v>
      </c>
      <c r="K17" s="10"/>
      <c r="L17" s="8">
        <f t="shared" si="1"/>
        <v>220.25</v>
      </c>
    </row>
    <row r="18" spans="1:12" ht="14.25">
      <c r="A18" s="12" t="s">
        <v>34</v>
      </c>
      <c r="B18" s="12" t="s">
        <v>35</v>
      </c>
      <c r="C18" s="10">
        <v>55</v>
      </c>
      <c r="D18" s="11">
        <v>54</v>
      </c>
      <c r="E18" s="10">
        <v>55.75</v>
      </c>
      <c r="F18" s="10">
        <v>55</v>
      </c>
      <c r="G18" s="10">
        <v>54.25</v>
      </c>
      <c r="H18" s="10"/>
      <c r="I18" s="7">
        <f t="shared" si="0"/>
        <v>274</v>
      </c>
      <c r="J18" s="10">
        <f>D18</f>
        <v>54</v>
      </c>
      <c r="K18" s="10"/>
      <c r="L18" s="8">
        <f t="shared" si="1"/>
        <v>220</v>
      </c>
    </row>
    <row r="19" spans="1:12" ht="14.25">
      <c r="A19" s="12" t="s">
        <v>69</v>
      </c>
      <c r="B19" s="12" t="s">
        <v>70</v>
      </c>
      <c r="C19" s="11">
        <v>53.5</v>
      </c>
      <c r="D19" s="10">
        <v>53.75</v>
      </c>
      <c r="E19" s="10">
        <v>54.75</v>
      </c>
      <c r="F19" s="10">
        <v>56.25</v>
      </c>
      <c r="G19" s="10">
        <v>55</v>
      </c>
      <c r="H19" s="10"/>
      <c r="I19" s="7">
        <f t="shared" si="0"/>
        <v>273.25</v>
      </c>
      <c r="J19" s="13">
        <f>C19</f>
        <v>53.5</v>
      </c>
      <c r="K19" s="10"/>
      <c r="L19" s="8">
        <f t="shared" si="1"/>
        <v>219.75</v>
      </c>
    </row>
    <row r="20" spans="1:12" ht="14.25">
      <c r="A20" s="9" t="s">
        <v>42</v>
      </c>
      <c r="B20" s="9" t="s">
        <v>43</v>
      </c>
      <c r="C20" s="10">
        <v>54.25</v>
      </c>
      <c r="D20" s="10">
        <v>53.5</v>
      </c>
      <c r="E20" s="10">
        <v>55.75</v>
      </c>
      <c r="F20" s="10">
        <v>56</v>
      </c>
      <c r="G20" s="11">
        <v>0</v>
      </c>
      <c r="H20" s="10"/>
      <c r="I20" s="7">
        <f t="shared" si="0"/>
        <v>219.5</v>
      </c>
      <c r="J20" s="10">
        <f>G20</f>
        <v>0</v>
      </c>
      <c r="K20" s="10"/>
      <c r="L20" s="8">
        <f t="shared" si="1"/>
        <v>219.5</v>
      </c>
    </row>
    <row r="21" spans="1:12" ht="14.25">
      <c r="A21" s="9" t="s">
        <v>32</v>
      </c>
      <c r="B21" s="9" t="s">
        <v>33</v>
      </c>
      <c r="C21" s="10">
        <v>53.75</v>
      </c>
      <c r="D21" s="10">
        <v>54.25</v>
      </c>
      <c r="E21" s="10">
        <v>54.25</v>
      </c>
      <c r="F21" s="10">
        <v>55</v>
      </c>
      <c r="G21" s="11">
        <v>0</v>
      </c>
      <c r="H21" s="10"/>
      <c r="I21" s="7">
        <f t="shared" si="0"/>
        <v>217.25</v>
      </c>
      <c r="J21" s="13">
        <f>G21</f>
        <v>0</v>
      </c>
      <c r="K21" s="10"/>
      <c r="L21" s="8">
        <f t="shared" si="1"/>
        <v>217.25</v>
      </c>
    </row>
    <row r="22" spans="1:12" ht="14.25">
      <c r="A22" s="9" t="s">
        <v>49</v>
      </c>
      <c r="B22" s="9" t="s">
        <v>50</v>
      </c>
      <c r="C22" s="10">
        <v>55.5</v>
      </c>
      <c r="D22" s="11">
        <v>52.75</v>
      </c>
      <c r="E22" s="10">
        <v>53</v>
      </c>
      <c r="F22" s="10">
        <v>53.5</v>
      </c>
      <c r="G22" s="10">
        <v>53.75</v>
      </c>
      <c r="H22" s="10"/>
      <c r="I22" s="7">
        <f t="shared" si="0"/>
        <v>268.5</v>
      </c>
      <c r="J22" s="10">
        <f>D22</f>
        <v>52.75</v>
      </c>
      <c r="K22" s="10"/>
      <c r="L22" s="8">
        <f t="shared" si="1"/>
        <v>215.75</v>
      </c>
    </row>
    <row r="23" spans="1:12" ht="14.25">
      <c r="A23" s="12" t="s">
        <v>56</v>
      </c>
      <c r="B23" s="12" t="s">
        <v>14</v>
      </c>
      <c r="C23" s="10">
        <v>53.5</v>
      </c>
      <c r="D23" s="10">
        <v>55.75</v>
      </c>
      <c r="E23" s="10">
        <v>37.5</v>
      </c>
      <c r="F23" s="10">
        <v>57.25</v>
      </c>
      <c r="G23" s="11">
        <v>0</v>
      </c>
      <c r="H23" s="10"/>
      <c r="I23" s="7">
        <f t="shared" si="0"/>
        <v>204</v>
      </c>
      <c r="J23" s="10">
        <f>G23</f>
        <v>0</v>
      </c>
      <c r="K23" s="10"/>
      <c r="L23" s="8">
        <f t="shared" si="1"/>
        <v>204</v>
      </c>
    </row>
    <row r="24" spans="1:12" ht="14.25">
      <c r="A24" s="12" t="s">
        <v>28</v>
      </c>
      <c r="B24" s="12" t="s">
        <v>29</v>
      </c>
      <c r="C24" s="10">
        <v>57</v>
      </c>
      <c r="D24" s="10">
        <v>56</v>
      </c>
      <c r="E24" s="11">
        <v>0</v>
      </c>
      <c r="F24" s="11">
        <v>0</v>
      </c>
      <c r="G24" s="10">
        <v>56.25</v>
      </c>
      <c r="H24" s="10"/>
      <c r="I24" s="7">
        <f t="shared" si="0"/>
        <v>169.25</v>
      </c>
      <c r="J24" s="10">
        <f>E24</f>
        <v>0</v>
      </c>
      <c r="K24" s="10">
        <f>F24</f>
        <v>0</v>
      </c>
      <c r="L24" s="8">
        <f t="shared" si="1"/>
        <v>169.25</v>
      </c>
    </row>
    <row r="25" spans="1:12" ht="14.25">
      <c r="A25" s="9" t="s">
        <v>48</v>
      </c>
      <c r="B25" s="9" t="s">
        <v>20</v>
      </c>
      <c r="C25" s="10">
        <v>57</v>
      </c>
      <c r="D25" s="10">
        <v>55</v>
      </c>
      <c r="E25" s="11">
        <v>0</v>
      </c>
      <c r="F25" s="11">
        <v>0</v>
      </c>
      <c r="G25" s="10">
        <v>55.5</v>
      </c>
      <c r="H25" s="10"/>
      <c r="I25" s="7">
        <f t="shared" si="0"/>
        <v>167.5</v>
      </c>
      <c r="J25" s="10">
        <f>E25</f>
        <v>0</v>
      </c>
      <c r="K25" s="10">
        <f>F25</f>
        <v>0</v>
      </c>
      <c r="L25" s="8">
        <f t="shared" si="1"/>
        <v>167.5</v>
      </c>
    </row>
    <row r="26" spans="1:12" ht="14.25">
      <c r="A26" s="12" t="s">
        <v>45</v>
      </c>
      <c r="B26" s="12" t="s">
        <v>46</v>
      </c>
      <c r="C26" s="10">
        <v>56</v>
      </c>
      <c r="D26" s="11">
        <v>0</v>
      </c>
      <c r="E26" s="11">
        <v>0</v>
      </c>
      <c r="F26" s="10">
        <v>55.25</v>
      </c>
      <c r="G26" s="10">
        <v>55.75</v>
      </c>
      <c r="H26" s="10"/>
      <c r="I26" s="7">
        <f t="shared" si="0"/>
        <v>167</v>
      </c>
      <c r="J26" s="13">
        <f>D26</f>
        <v>0</v>
      </c>
      <c r="K26" s="10">
        <f>E26</f>
        <v>0</v>
      </c>
      <c r="L26" s="8">
        <f t="shared" si="1"/>
        <v>167</v>
      </c>
    </row>
    <row r="27" spans="1:12" ht="14.25">
      <c r="A27" s="12" t="s">
        <v>61</v>
      </c>
      <c r="B27" s="12" t="s">
        <v>62</v>
      </c>
      <c r="C27" s="10">
        <v>56</v>
      </c>
      <c r="D27" s="11">
        <v>0</v>
      </c>
      <c r="E27" s="10">
        <v>55.25</v>
      </c>
      <c r="F27" s="10">
        <v>55</v>
      </c>
      <c r="G27" s="11">
        <v>0</v>
      </c>
      <c r="H27" s="10"/>
      <c r="I27" s="7">
        <f t="shared" si="0"/>
        <v>166.25</v>
      </c>
      <c r="J27" s="10">
        <f>D27</f>
        <v>0</v>
      </c>
      <c r="K27" s="10">
        <f>G27</f>
        <v>0</v>
      </c>
      <c r="L27" s="8">
        <f t="shared" si="1"/>
        <v>166.25</v>
      </c>
    </row>
    <row r="28" spans="1:12" ht="14.25">
      <c r="A28" s="12" t="s">
        <v>71</v>
      </c>
      <c r="B28" s="12" t="s">
        <v>72</v>
      </c>
      <c r="C28" s="10">
        <v>52.5</v>
      </c>
      <c r="D28" s="11">
        <v>0</v>
      </c>
      <c r="E28" s="11">
        <v>0</v>
      </c>
      <c r="F28" s="10">
        <v>53.5</v>
      </c>
      <c r="G28" s="10">
        <v>54</v>
      </c>
      <c r="H28" s="10"/>
      <c r="I28" s="7">
        <f t="shared" si="0"/>
        <v>160</v>
      </c>
      <c r="J28" s="13">
        <f>D28</f>
        <v>0</v>
      </c>
      <c r="K28" s="10">
        <f>E28</f>
        <v>0</v>
      </c>
      <c r="L28" s="8">
        <f t="shared" si="1"/>
        <v>160</v>
      </c>
    </row>
    <row r="29" spans="1:12" ht="14.25">
      <c r="A29" s="12" t="s">
        <v>38</v>
      </c>
      <c r="B29" s="12" t="s">
        <v>39</v>
      </c>
      <c r="C29" s="10">
        <v>53.5</v>
      </c>
      <c r="D29" s="11">
        <v>0</v>
      </c>
      <c r="E29" s="10">
        <v>53.25</v>
      </c>
      <c r="F29" s="10">
        <v>52.25</v>
      </c>
      <c r="G29" s="11">
        <v>0</v>
      </c>
      <c r="H29" s="10"/>
      <c r="I29" s="7">
        <f t="shared" si="0"/>
        <v>159</v>
      </c>
      <c r="J29" s="13">
        <f>D29</f>
        <v>0</v>
      </c>
      <c r="K29" s="10">
        <f>G29</f>
        <v>0</v>
      </c>
      <c r="L29" s="8">
        <f t="shared" si="1"/>
        <v>159</v>
      </c>
    </row>
    <row r="30" spans="1:12" ht="14.25">
      <c r="A30" s="9" t="s">
        <v>54</v>
      </c>
      <c r="B30" s="9" t="s">
        <v>77</v>
      </c>
      <c r="C30" s="11">
        <v>0</v>
      </c>
      <c r="D30" s="11">
        <v>0</v>
      </c>
      <c r="E30" s="10">
        <v>54</v>
      </c>
      <c r="F30" s="10">
        <v>53</v>
      </c>
      <c r="G30" s="10">
        <v>8</v>
      </c>
      <c r="H30" s="10"/>
      <c r="I30" s="7">
        <f t="shared" si="0"/>
        <v>115</v>
      </c>
      <c r="J30" s="10">
        <f>C30</f>
        <v>0</v>
      </c>
      <c r="K30" s="10">
        <f>D30</f>
        <v>0</v>
      </c>
      <c r="L30" s="8">
        <f t="shared" si="1"/>
        <v>115</v>
      </c>
    </row>
    <row r="31" spans="1:12" ht="14.25">
      <c r="A31" s="9" t="s">
        <v>19</v>
      </c>
      <c r="B31" s="9" t="s">
        <v>20</v>
      </c>
      <c r="C31" s="10">
        <v>57.75</v>
      </c>
      <c r="D31" s="10">
        <v>56</v>
      </c>
      <c r="E31" s="11">
        <v>0</v>
      </c>
      <c r="F31" s="11">
        <v>0</v>
      </c>
      <c r="G31" s="10">
        <v>0</v>
      </c>
      <c r="H31" s="10"/>
      <c r="I31" s="7">
        <f t="shared" si="0"/>
        <v>113.75</v>
      </c>
      <c r="J31" s="10">
        <f>E31</f>
        <v>0</v>
      </c>
      <c r="K31" s="10">
        <f>F31</f>
        <v>0</v>
      </c>
      <c r="L31" s="8">
        <f t="shared" si="1"/>
        <v>113.75</v>
      </c>
    </row>
    <row r="32" spans="1:12" ht="14.25">
      <c r="A32" s="9" t="s">
        <v>58</v>
      </c>
      <c r="B32" s="9" t="s">
        <v>59</v>
      </c>
      <c r="C32" s="11">
        <v>0</v>
      </c>
      <c r="D32" s="11">
        <v>0</v>
      </c>
      <c r="E32" s="10">
        <v>56.25</v>
      </c>
      <c r="F32" s="10">
        <v>0</v>
      </c>
      <c r="G32" s="10">
        <v>55.25</v>
      </c>
      <c r="H32" s="10"/>
      <c r="I32" s="7">
        <f t="shared" si="0"/>
        <v>111.5</v>
      </c>
      <c r="J32" s="13">
        <f>C32</f>
        <v>0</v>
      </c>
      <c r="K32" s="10">
        <f>D32</f>
        <v>0</v>
      </c>
      <c r="L32" s="8">
        <f t="shared" si="1"/>
        <v>111.5</v>
      </c>
    </row>
    <row r="33" spans="1:12" ht="14.25">
      <c r="A33" s="12" t="s">
        <v>44</v>
      </c>
      <c r="B33" s="12" t="s">
        <v>8</v>
      </c>
      <c r="C33" s="11">
        <v>0</v>
      </c>
      <c r="D33" s="10">
        <v>54</v>
      </c>
      <c r="E33" s="10">
        <v>55.5</v>
      </c>
      <c r="F33" s="11">
        <v>0</v>
      </c>
      <c r="G33" s="10">
        <v>0</v>
      </c>
      <c r="H33" s="10"/>
      <c r="I33" s="7">
        <f t="shared" si="0"/>
        <v>109.5</v>
      </c>
      <c r="J33" s="10">
        <f>C33</f>
        <v>0</v>
      </c>
      <c r="K33" s="10">
        <f>F33</f>
        <v>0</v>
      </c>
      <c r="L33" s="7">
        <f t="shared" si="1"/>
        <v>109.5</v>
      </c>
    </row>
    <row r="34" spans="1:12" ht="14.25">
      <c r="A34" s="9" t="s">
        <v>53</v>
      </c>
      <c r="B34" s="9" t="s">
        <v>43</v>
      </c>
      <c r="C34" s="10">
        <v>54.5</v>
      </c>
      <c r="D34" s="11">
        <v>0</v>
      </c>
      <c r="E34" s="10">
        <v>54.75</v>
      </c>
      <c r="F34" s="11">
        <v>0</v>
      </c>
      <c r="G34" s="10">
        <v>0</v>
      </c>
      <c r="H34" s="10"/>
      <c r="I34" s="7">
        <f t="shared" si="0"/>
        <v>109.25</v>
      </c>
      <c r="J34" s="13">
        <f>D34</f>
        <v>0</v>
      </c>
      <c r="K34" s="10">
        <f>F34</f>
        <v>0</v>
      </c>
      <c r="L34" s="8">
        <f t="shared" si="1"/>
        <v>109.25</v>
      </c>
    </row>
    <row r="35" spans="1:12" ht="14.25">
      <c r="A35" s="12" t="s">
        <v>80</v>
      </c>
      <c r="B35" s="12" t="s">
        <v>81</v>
      </c>
      <c r="C35" s="11">
        <v>0</v>
      </c>
      <c r="D35" s="11">
        <v>0</v>
      </c>
      <c r="E35" s="10">
        <v>53.5</v>
      </c>
      <c r="F35" s="10">
        <v>0</v>
      </c>
      <c r="G35" s="10">
        <v>53.5</v>
      </c>
      <c r="H35" s="10"/>
      <c r="I35" s="7">
        <f t="shared" si="0"/>
        <v>107</v>
      </c>
      <c r="J35" s="13">
        <f aca="true" t="shared" si="2" ref="J35:K38">C35</f>
        <v>0</v>
      </c>
      <c r="K35" s="10">
        <f t="shared" si="2"/>
        <v>0</v>
      </c>
      <c r="L35" s="8">
        <f t="shared" si="1"/>
        <v>107</v>
      </c>
    </row>
    <row r="36" spans="1:12" ht="14.25">
      <c r="A36" s="12" t="s">
        <v>78</v>
      </c>
      <c r="B36" s="12" t="s">
        <v>79</v>
      </c>
      <c r="C36" s="11">
        <v>0</v>
      </c>
      <c r="D36" s="11">
        <v>0</v>
      </c>
      <c r="E36" s="10">
        <v>53.5</v>
      </c>
      <c r="F36" s="10">
        <v>0</v>
      </c>
      <c r="G36" s="10">
        <v>51.5</v>
      </c>
      <c r="H36" s="10"/>
      <c r="I36" s="7">
        <f t="shared" si="0"/>
        <v>105</v>
      </c>
      <c r="J36" s="13">
        <f t="shared" si="2"/>
        <v>0</v>
      </c>
      <c r="K36" s="10">
        <f t="shared" si="2"/>
        <v>0</v>
      </c>
      <c r="L36" s="8">
        <f t="shared" si="1"/>
        <v>105</v>
      </c>
    </row>
    <row r="37" spans="1:12" ht="14.25">
      <c r="A37" s="9" t="s">
        <v>54</v>
      </c>
      <c r="B37" s="9" t="s">
        <v>55</v>
      </c>
      <c r="C37" s="11">
        <v>0</v>
      </c>
      <c r="D37" s="11">
        <v>0</v>
      </c>
      <c r="E37" s="10">
        <v>0</v>
      </c>
      <c r="F37" s="10">
        <v>0</v>
      </c>
      <c r="G37" s="10">
        <v>55.5</v>
      </c>
      <c r="H37" s="10"/>
      <c r="I37" s="7">
        <f t="shared" si="0"/>
        <v>55.5</v>
      </c>
      <c r="J37" s="10">
        <f t="shared" si="2"/>
        <v>0</v>
      </c>
      <c r="K37" s="10">
        <f t="shared" si="2"/>
        <v>0</v>
      </c>
      <c r="L37" s="8">
        <f t="shared" si="1"/>
        <v>55.5</v>
      </c>
    </row>
    <row r="38" spans="1:12" ht="14.25">
      <c r="A38" s="12" t="s">
        <v>47</v>
      </c>
      <c r="B38" s="12" t="s">
        <v>41</v>
      </c>
      <c r="C38" s="11">
        <v>0</v>
      </c>
      <c r="D38" s="11">
        <v>0</v>
      </c>
      <c r="E38" s="10">
        <v>0</v>
      </c>
      <c r="F38" s="10">
        <v>55.25</v>
      </c>
      <c r="G38" s="10">
        <v>0</v>
      </c>
      <c r="H38" s="10"/>
      <c r="I38" s="7">
        <f t="shared" si="0"/>
        <v>55.25</v>
      </c>
      <c r="J38" s="10">
        <f t="shared" si="2"/>
        <v>0</v>
      </c>
      <c r="K38" s="10">
        <f t="shared" si="2"/>
        <v>0</v>
      </c>
      <c r="L38" s="8">
        <f t="shared" si="1"/>
        <v>55.25</v>
      </c>
    </row>
    <row r="39" spans="1:12" ht="14.25">
      <c r="A39" s="12" t="s">
        <v>60</v>
      </c>
      <c r="B39" s="12" t="s">
        <v>68</v>
      </c>
      <c r="C39" s="10">
        <v>55</v>
      </c>
      <c r="D39" s="11">
        <v>0</v>
      </c>
      <c r="E39" s="11">
        <v>0</v>
      </c>
      <c r="F39" s="10">
        <v>0</v>
      </c>
      <c r="G39" s="10">
        <v>0</v>
      </c>
      <c r="H39" s="10"/>
      <c r="I39" s="7">
        <f t="shared" si="0"/>
        <v>55</v>
      </c>
      <c r="J39" s="10">
        <f>D39</f>
        <v>0</v>
      </c>
      <c r="K39" s="10">
        <f>E39</f>
        <v>0</v>
      </c>
      <c r="L39" s="8">
        <f t="shared" si="1"/>
        <v>55</v>
      </c>
    </row>
    <row r="40" spans="1:12" ht="14.25">
      <c r="A40" s="12" t="s">
        <v>23</v>
      </c>
      <c r="B40" s="12" t="s">
        <v>30</v>
      </c>
      <c r="C40" s="11">
        <v>0</v>
      </c>
      <c r="D40" s="11">
        <v>0</v>
      </c>
      <c r="E40" s="10">
        <v>0</v>
      </c>
      <c r="F40" s="10">
        <v>0</v>
      </c>
      <c r="G40" s="10">
        <v>54.5</v>
      </c>
      <c r="H40" s="10"/>
      <c r="I40" s="7">
        <f t="shared" si="0"/>
        <v>54.5</v>
      </c>
      <c r="J40" s="13">
        <f aca="true" t="shared" si="3" ref="J40:K42">C40</f>
        <v>0</v>
      </c>
      <c r="K40" s="10">
        <f t="shared" si="3"/>
        <v>0</v>
      </c>
      <c r="L40" s="8">
        <f t="shared" si="1"/>
        <v>54.5</v>
      </c>
    </row>
    <row r="41" spans="1:12" ht="14.25">
      <c r="A41" s="12" t="s">
        <v>24</v>
      </c>
      <c r="B41" s="12" t="s">
        <v>86</v>
      </c>
      <c r="C41" s="11">
        <v>0</v>
      </c>
      <c r="D41" s="11">
        <v>0</v>
      </c>
      <c r="E41" s="10">
        <v>0</v>
      </c>
      <c r="F41" s="10">
        <v>0</v>
      </c>
      <c r="G41" s="10">
        <v>54</v>
      </c>
      <c r="H41" s="10"/>
      <c r="I41" s="7">
        <f t="shared" si="0"/>
        <v>54</v>
      </c>
      <c r="J41" s="13">
        <f t="shared" si="3"/>
        <v>0</v>
      </c>
      <c r="K41" s="10">
        <f t="shared" si="3"/>
        <v>0</v>
      </c>
      <c r="L41" s="8">
        <f t="shared" si="1"/>
        <v>54</v>
      </c>
    </row>
    <row r="42" spans="1:12" ht="14.25">
      <c r="A42" s="12" t="s">
        <v>36</v>
      </c>
      <c r="B42" s="12" t="s">
        <v>37</v>
      </c>
      <c r="C42" s="11">
        <v>0</v>
      </c>
      <c r="D42" s="11">
        <v>0</v>
      </c>
      <c r="E42" s="10">
        <v>0</v>
      </c>
      <c r="F42" s="10">
        <v>0</v>
      </c>
      <c r="G42" s="10">
        <v>52</v>
      </c>
      <c r="H42" s="10"/>
      <c r="I42" s="7">
        <f t="shared" si="0"/>
        <v>52</v>
      </c>
      <c r="J42" s="13">
        <f t="shared" si="3"/>
        <v>0</v>
      </c>
      <c r="K42" s="10">
        <f t="shared" si="3"/>
        <v>0</v>
      </c>
      <c r="L42" s="8">
        <f t="shared" si="1"/>
        <v>52</v>
      </c>
    </row>
    <row r="43" spans="1:12" ht="14.25">
      <c r="A43" s="9"/>
      <c r="B43" s="9"/>
      <c r="C43" s="11"/>
      <c r="D43" s="11"/>
      <c r="E43" s="10"/>
      <c r="F43" s="10"/>
      <c r="G43" s="10"/>
      <c r="H43" s="10"/>
      <c r="I43" s="7"/>
      <c r="J43" s="10"/>
      <c r="K43" s="10"/>
      <c r="L43" s="8"/>
    </row>
    <row r="44" spans="1:12" ht="14.25">
      <c r="A44" s="12"/>
      <c r="B44" s="12"/>
      <c r="C44" s="11"/>
      <c r="D44" s="11"/>
      <c r="E44" s="10"/>
      <c r="F44" s="10"/>
      <c r="G44" s="10"/>
      <c r="H44" s="10"/>
      <c r="I44" s="7"/>
      <c r="J44" s="10"/>
      <c r="K44" s="10"/>
      <c r="L44" s="8"/>
    </row>
    <row r="45" spans="1:12" ht="14.25">
      <c r="A45" s="12"/>
      <c r="B45" s="12"/>
      <c r="C45" s="11"/>
      <c r="D45" s="11"/>
      <c r="E45" s="10"/>
      <c r="F45" s="10"/>
      <c r="G45" s="10"/>
      <c r="H45" s="10"/>
      <c r="I45" s="7"/>
      <c r="J45" s="13"/>
      <c r="K45" s="10"/>
      <c r="L45" s="8"/>
    </row>
    <row r="46" spans="1:12" ht="14.25">
      <c r="A46" s="9"/>
      <c r="B46" s="9"/>
      <c r="C46" s="11"/>
      <c r="D46" s="11"/>
      <c r="E46" s="10"/>
      <c r="F46" s="10"/>
      <c r="G46" s="10"/>
      <c r="H46" s="10"/>
      <c r="I46" s="7"/>
      <c r="J46" s="10"/>
      <c r="K46" s="10"/>
      <c r="L46" s="8"/>
    </row>
    <row r="47" spans="1:12" ht="14.25">
      <c r="A47" s="12"/>
      <c r="B47" s="12"/>
      <c r="C47" s="11"/>
      <c r="D47" s="11"/>
      <c r="E47" s="10"/>
      <c r="F47" s="10"/>
      <c r="G47" s="10"/>
      <c r="H47" s="10"/>
      <c r="I47" s="7"/>
      <c r="J47" s="10"/>
      <c r="K47" s="10"/>
      <c r="L47" s="8"/>
    </row>
    <row r="48" spans="1:12" ht="14.25">
      <c r="A48" s="12"/>
      <c r="B48" s="12"/>
      <c r="C48" s="11"/>
      <c r="D48" s="11"/>
      <c r="E48" s="10"/>
      <c r="F48" s="10"/>
      <c r="G48" s="10"/>
      <c r="H48" s="10"/>
      <c r="I48" s="7"/>
      <c r="J48" s="13"/>
      <c r="K48" s="10"/>
      <c r="L48" s="8"/>
    </row>
    <row r="49" spans="1:12" ht="14.25">
      <c r="A49" s="12"/>
      <c r="B49" s="12"/>
      <c r="C49" s="11"/>
      <c r="D49" s="11"/>
      <c r="E49" s="10"/>
      <c r="F49" s="10"/>
      <c r="G49" s="10"/>
      <c r="H49" s="10"/>
      <c r="I49" s="7"/>
      <c r="J49" s="13"/>
      <c r="K49" s="10"/>
      <c r="L49" s="8"/>
    </row>
    <row r="50" spans="1:12" ht="14.25">
      <c r="A50" s="12"/>
      <c r="B50" s="12"/>
      <c r="C50" s="11"/>
      <c r="D50" s="11"/>
      <c r="E50" s="10"/>
      <c r="F50" s="10"/>
      <c r="G50" s="10"/>
      <c r="H50" s="10"/>
      <c r="I50" s="7"/>
      <c r="J50" s="13"/>
      <c r="K50" s="10"/>
      <c r="L50" s="8"/>
    </row>
    <row r="51" spans="1:12" ht="14.25">
      <c r="A51" s="12"/>
      <c r="B51" s="12"/>
      <c r="C51" s="11"/>
      <c r="D51" s="11"/>
      <c r="E51" s="10"/>
      <c r="F51" s="10"/>
      <c r="G51" s="10"/>
      <c r="H51" s="10"/>
      <c r="I51" s="7"/>
      <c r="J51" s="13"/>
      <c r="K51" s="10"/>
      <c r="L51" s="8"/>
    </row>
    <row r="52" spans="1:12" ht="14.25">
      <c r="A52" s="12"/>
      <c r="B52" s="12"/>
      <c r="C52" s="11"/>
      <c r="D52" s="11"/>
      <c r="E52" s="10"/>
      <c r="F52" s="10"/>
      <c r="G52" s="10"/>
      <c r="H52" s="10"/>
      <c r="I52" s="7"/>
      <c r="J52" s="13"/>
      <c r="K52" s="10"/>
      <c r="L52" s="8"/>
    </row>
    <row r="53" spans="1:12" ht="14.25">
      <c r="A53" s="9"/>
      <c r="B53" s="9"/>
      <c r="C53" s="11"/>
      <c r="D53" s="11"/>
      <c r="E53" s="10"/>
      <c r="F53" s="10"/>
      <c r="G53" s="10"/>
      <c r="H53" s="10"/>
      <c r="I53" s="7"/>
      <c r="J53" s="13"/>
      <c r="K53" s="10"/>
      <c r="L53" s="8"/>
    </row>
    <row r="54" spans="1:12" ht="14.25">
      <c r="A54" s="9"/>
      <c r="B54" s="9"/>
      <c r="C54" s="11"/>
      <c r="D54" s="11"/>
      <c r="E54" s="10"/>
      <c r="F54" s="10"/>
      <c r="G54" s="10"/>
      <c r="H54" s="10"/>
      <c r="I54" s="7"/>
      <c r="J54" s="10"/>
      <c r="K54" s="10"/>
      <c r="L54" s="8"/>
    </row>
    <row r="55" spans="1:12" ht="14.25">
      <c r="A55" s="9"/>
      <c r="B55" s="9"/>
      <c r="C55" s="11"/>
      <c r="D55" s="11"/>
      <c r="E55" s="10"/>
      <c r="F55" s="10"/>
      <c r="G55" s="10"/>
      <c r="H55" s="10"/>
      <c r="I55" s="7"/>
      <c r="J55" s="10"/>
      <c r="K55" s="10"/>
      <c r="L55" s="8"/>
    </row>
    <row r="56" spans="1:12" ht="14.25">
      <c r="A56" s="12"/>
      <c r="B56" s="12"/>
      <c r="C56" s="11"/>
      <c r="D56" s="11"/>
      <c r="E56" s="10"/>
      <c r="F56" s="10"/>
      <c r="G56" s="10"/>
      <c r="H56" s="10"/>
      <c r="I56" s="7"/>
      <c r="J56" s="10"/>
      <c r="K56" s="10"/>
      <c r="L56" s="7"/>
    </row>
    <row r="57" spans="1:12" ht="14.25">
      <c r="A57" s="9"/>
      <c r="B57" s="9"/>
      <c r="C57" s="11"/>
      <c r="D57" s="11"/>
      <c r="E57" s="10"/>
      <c r="F57" s="10"/>
      <c r="G57" s="10"/>
      <c r="H57" s="10"/>
      <c r="I57" s="7"/>
      <c r="J57" s="13"/>
      <c r="K57" s="10"/>
      <c r="L57" s="8"/>
    </row>
    <row r="58" spans="1:12" ht="14.25">
      <c r="A58" s="12"/>
      <c r="B58" s="12"/>
      <c r="C58" s="11"/>
      <c r="D58" s="11"/>
      <c r="E58" s="10"/>
      <c r="F58" s="10"/>
      <c r="G58" s="10"/>
      <c r="H58" s="10"/>
      <c r="I58" s="7"/>
      <c r="J58" s="10"/>
      <c r="K58" s="10"/>
      <c r="L58" s="8"/>
    </row>
    <row r="59" spans="1:12" ht="14.25">
      <c r="A59" s="12"/>
      <c r="B59" s="12"/>
      <c r="C59" s="11"/>
      <c r="D59" s="11"/>
      <c r="E59" s="10"/>
      <c r="F59" s="10"/>
      <c r="G59" s="10"/>
      <c r="H59" s="10"/>
      <c r="I59" s="7"/>
      <c r="J59" s="13"/>
      <c r="K59" s="10"/>
      <c r="L59" s="8"/>
    </row>
    <row r="60" spans="1:12" ht="14.25">
      <c r="A60" s="12"/>
      <c r="B60" s="12"/>
      <c r="C60" s="11"/>
      <c r="D60" s="11"/>
      <c r="E60" s="10"/>
      <c r="F60" s="10"/>
      <c r="G60" s="10"/>
      <c r="H60" s="10"/>
      <c r="I60" s="7"/>
      <c r="J60" s="10"/>
      <c r="K60" s="10"/>
      <c r="L60" s="8"/>
    </row>
    <row r="61" spans="1:12" ht="14.25">
      <c r="A61" s="12"/>
      <c r="B61" s="12"/>
      <c r="C61" s="11"/>
      <c r="D61" s="11"/>
      <c r="E61" s="10"/>
      <c r="F61" s="10"/>
      <c r="G61" s="10"/>
      <c r="H61" s="10"/>
      <c r="I61" s="7"/>
      <c r="J61" s="13"/>
      <c r="K61" s="10"/>
      <c r="L61" s="8"/>
    </row>
    <row r="62" spans="1:12" ht="14.25">
      <c r="A62" s="9"/>
      <c r="B62" s="9"/>
      <c r="C62" s="11"/>
      <c r="D62" s="11"/>
      <c r="E62" s="10"/>
      <c r="F62" s="10"/>
      <c r="G62" s="10"/>
      <c r="H62" s="10"/>
      <c r="I62" s="7"/>
      <c r="J62" s="10"/>
      <c r="K62" s="10"/>
      <c r="L62" s="8"/>
    </row>
    <row r="63" spans="1:12" ht="14.25">
      <c r="A63" s="12"/>
      <c r="B63" s="12"/>
      <c r="C63" s="11"/>
      <c r="D63" s="11"/>
      <c r="E63" s="10"/>
      <c r="F63" s="10"/>
      <c r="G63" s="10"/>
      <c r="H63" s="10"/>
      <c r="I63" s="7"/>
      <c r="J63" s="13"/>
      <c r="K63" s="10"/>
      <c r="L63" s="8"/>
    </row>
    <row r="64" spans="1:12" ht="14.25">
      <c r="A64" s="12"/>
      <c r="B64" s="12"/>
      <c r="C64" s="11"/>
      <c r="D64" s="11"/>
      <c r="E64" s="10"/>
      <c r="F64" s="10"/>
      <c r="G64" s="10"/>
      <c r="H64" s="10"/>
      <c r="I64" s="7"/>
      <c r="J64" s="13"/>
      <c r="K64" s="10"/>
      <c r="L64" s="8"/>
    </row>
    <row r="65" spans="1:12" ht="14.25">
      <c r="A65" s="12"/>
      <c r="B65" s="12"/>
      <c r="C65" s="10"/>
      <c r="D65" s="10"/>
      <c r="E65" s="10"/>
      <c r="F65" s="10"/>
      <c r="G65" s="10"/>
      <c r="H65" s="10"/>
      <c r="I65" s="7"/>
      <c r="J65" s="13"/>
      <c r="K65" s="10"/>
      <c r="L65" s="8"/>
    </row>
    <row r="66" spans="1:12" ht="15">
      <c r="A66" s="4"/>
      <c r="B66" s="4"/>
      <c r="C66" s="5"/>
      <c r="D66" s="5"/>
      <c r="E66" s="5"/>
      <c r="F66" s="5"/>
      <c r="G66" s="5"/>
      <c r="H66" s="5"/>
      <c r="I66" s="6"/>
      <c r="J66" s="5"/>
      <c r="K66" s="5"/>
      <c r="L66" s="6"/>
    </row>
    <row r="67" spans="1:12" ht="14.25">
      <c r="A67" s="12"/>
      <c r="B67" s="12"/>
      <c r="C67" s="10"/>
      <c r="D67" s="10"/>
      <c r="E67" s="10"/>
      <c r="F67" s="10"/>
      <c r="G67" s="10"/>
      <c r="H67" s="10"/>
      <c r="I67" s="7"/>
      <c r="J67" s="10"/>
      <c r="K67" s="10"/>
      <c r="L67" s="7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A45" sqref="A45:IV76"/>
    </sheetView>
  </sheetViews>
  <sheetFormatPr defaultColWidth="11.421875" defaultRowHeight="12.75"/>
  <cols>
    <col min="2" max="2" width="15.140625" style="0" bestFit="1" customWidth="1"/>
    <col min="3" max="8" width="5.57421875" style="17" customWidth="1"/>
    <col min="9" max="9" width="5.57421875" style="15" customWidth="1"/>
    <col min="10" max="11" width="5.57421875" style="14" customWidth="1"/>
    <col min="12" max="12" width="5.57421875" style="15" customWidth="1"/>
  </cols>
  <sheetData>
    <row r="1" spans="1:12" ht="19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2" t="s">
        <v>87</v>
      </c>
      <c r="B3" s="1"/>
      <c r="C3" s="3"/>
      <c r="D3" s="3"/>
      <c r="E3" s="3"/>
      <c r="F3" s="3"/>
      <c r="G3" s="3"/>
      <c r="H3" s="3"/>
      <c r="I3" s="1"/>
      <c r="J3" s="3"/>
      <c r="K3" s="3"/>
      <c r="L3" s="1"/>
    </row>
    <row r="4" spans="1:12" ht="104.25">
      <c r="A4" s="4" t="s">
        <v>0</v>
      </c>
      <c r="B4" s="4" t="s">
        <v>1</v>
      </c>
      <c r="C4" s="5" t="s">
        <v>65</v>
      </c>
      <c r="D4" s="5" t="s">
        <v>74</v>
      </c>
      <c r="E4" s="5" t="s">
        <v>76</v>
      </c>
      <c r="F4" s="5" t="s">
        <v>83</v>
      </c>
      <c r="G4" s="5" t="s">
        <v>85</v>
      </c>
      <c r="H4" s="5" t="s">
        <v>88</v>
      </c>
      <c r="I4" s="6" t="s">
        <v>2</v>
      </c>
      <c r="J4" s="5" t="s">
        <v>3</v>
      </c>
      <c r="K4" s="5" t="s">
        <v>4</v>
      </c>
      <c r="L4" s="6" t="s">
        <v>5</v>
      </c>
    </row>
    <row r="5" spans="1:12" ht="15">
      <c r="A5" s="4"/>
      <c r="B5" s="4"/>
      <c r="C5" s="5"/>
      <c r="D5" s="5"/>
      <c r="E5" s="5"/>
      <c r="F5" s="5"/>
      <c r="G5" s="5"/>
      <c r="H5" s="5"/>
      <c r="I5" s="6"/>
      <c r="J5" s="5"/>
      <c r="K5" s="5"/>
      <c r="L5" s="6"/>
    </row>
    <row r="6" spans="1:12" ht="14.25">
      <c r="A6" s="12" t="s">
        <v>9</v>
      </c>
      <c r="B6" s="12" t="s">
        <v>10</v>
      </c>
      <c r="C6" s="10">
        <v>58.25</v>
      </c>
      <c r="D6" s="10">
        <v>56.75</v>
      </c>
      <c r="E6" s="11">
        <v>56.25</v>
      </c>
      <c r="F6" s="10">
        <v>58.75</v>
      </c>
      <c r="G6" s="11">
        <v>56.5</v>
      </c>
      <c r="H6" s="10">
        <v>57.25</v>
      </c>
      <c r="I6" s="7">
        <f>SUM(C6:H6)</f>
        <v>343.75</v>
      </c>
      <c r="J6" s="10">
        <f>E6</f>
        <v>56.25</v>
      </c>
      <c r="K6" s="10">
        <f>G6</f>
        <v>56.5</v>
      </c>
      <c r="L6" s="8">
        <f>I6-J6-K6</f>
        <v>231</v>
      </c>
    </row>
    <row r="7" spans="1:12" ht="14.25">
      <c r="A7" s="16" t="s">
        <v>6</v>
      </c>
      <c r="B7" s="16" t="s">
        <v>7</v>
      </c>
      <c r="C7" s="10">
        <v>58.5</v>
      </c>
      <c r="D7" s="11">
        <v>0</v>
      </c>
      <c r="E7" s="11">
        <v>57</v>
      </c>
      <c r="F7" s="10">
        <v>57</v>
      </c>
      <c r="G7" s="10">
        <v>57.5</v>
      </c>
      <c r="H7" s="10">
        <v>57.75</v>
      </c>
      <c r="I7" s="7">
        <f>SUM(C7:H7)</f>
        <v>287.75</v>
      </c>
      <c r="J7" s="13">
        <f>D7</f>
        <v>0</v>
      </c>
      <c r="K7" s="13">
        <f>E7</f>
        <v>57</v>
      </c>
      <c r="L7" s="7">
        <f>I7-J7-K7</f>
        <v>230.75</v>
      </c>
    </row>
    <row r="8" spans="1:12" ht="14.25">
      <c r="A8" s="12" t="s">
        <v>21</v>
      </c>
      <c r="B8" s="12" t="s">
        <v>22</v>
      </c>
      <c r="C8" s="11">
        <v>56</v>
      </c>
      <c r="D8" s="10">
        <v>58.25</v>
      </c>
      <c r="E8" s="11">
        <v>56.25</v>
      </c>
      <c r="F8" s="10">
        <v>56.25</v>
      </c>
      <c r="G8" s="10">
        <v>57.5</v>
      </c>
      <c r="H8" s="10">
        <v>57</v>
      </c>
      <c r="I8" s="7">
        <f>SUM(C8:H8)</f>
        <v>341.25</v>
      </c>
      <c r="J8" s="10">
        <f>C8</f>
        <v>56</v>
      </c>
      <c r="K8" s="10">
        <f>E8</f>
        <v>56.25</v>
      </c>
      <c r="L8" s="8">
        <f>I8-J8-K8</f>
        <v>229</v>
      </c>
    </row>
    <row r="9" spans="1:12" ht="14.25">
      <c r="A9" s="12" t="s">
        <v>13</v>
      </c>
      <c r="B9" s="12" t="s">
        <v>14</v>
      </c>
      <c r="C9" s="11">
        <v>55.5</v>
      </c>
      <c r="D9" s="10">
        <v>56.5</v>
      </c>
      <c r="E9" s="10">
        <v>57.5</v>
      </c>
      <c r="F9" s="11">
        <v>56.25</v>
      </c>
      <c r="G9" s="10">
        <v>57.5</v>
      </c>
      <c r="H9" s="10">
        <v>57.25</v>
      </c>
      <c r="I9" s="7">
        <f>SUM(C9:H9)</f>
        <v>340.5</v>
      </c>
      <c r="J9" s="10">
        <f>C9</f>
        <v>55.5</v>
      </c>
      <c r="K9" s="10">
        <f>F9</f>
        <v>56.25</v>
      </c>
      <c r="L9" s="8">
        <f>I9-J9-K9</f>
        <v>228.75</v>
      </c>
    </row>
    <row r="10" spans="1:12" ht="14.25">
      <c r="A10" s="12" t="s">
        <v>17</v>
      </c>
      <c r="B10" s="12" t="s">
        <v>18</v>
      </c>
      <c r="C10" s="11">
        <v>54.25</v>
      </c>
      <c r="D10" s="11">
        <v>55.5</v>
      </c>
      <c r="E10" s="10">
        <v>56.75</v>
      </c>
      <c r="F10" s="10">
        <v>56.25</v>
      </c>
      <c r="G10" s="10">
        <v>56.5</v>
      </c>
      <c r="H10" s="10">
        <v>56.25</v>
      </c>
      <c r="I10" s="7">
        <f>SUM(C10:H10)</f>
        <v>335.5</v>
      </c>
      <c r="J10" s="13">
        <f>C10</f>
        <v>54.25</v>
      </c>
      <c r="K10" s="13">
        <f>D10</f>
        <v>55.5</v>
      </c>
      <c r="L10" s="8">
        <f>I10-J10-K10</f>
        <v>225.75</v>
      </c>
    </row>
    <row r="11" spans="1:12" ht="14.25">
      <c r="A11" s="9" t="s">
        <v>11</v>
      </c>
      <c r="B11" s="9" t="s">
        <v>12</v>
      </c>
      <c r="C11" s="11">
        <v>55.5</v>
      </c>
      <c r="D11" s="10">
        <v>56.75</v>
      </c>
      <c r="E11" s="10">
        <v>56</v>
      </c>
      <c r="F11" s="11">
        <v>55.5</v>
      </c>
      <c r="G11" s="10">
        <v>56</v>
      </c>
      <c r="H11" s="10">
        <v>56.75</v>
      </c>
      <c r="I11" s="7">
        <f>SUM(C11:H11)</f>
        <v>336.5</v>
      </c>
      <c r="J11" s="10">
        <f>C11</f>
        <v>55.5</v>
      </c>
      <c r="K11" s="10">
        <f>F11</f>
        <v>55.5</v>
      </c>
      <c r="L11" s="8">
        <f>I11-J11-K11</f>
        <v>225.5</v>
      </c>
    </row>
    <row r="12" spans="1:12" ht="14.25">
      <c r="A12" s="12" t="s">
        <v>28</v>
      </c>
      <c r="B12" s="12" t="s">
        <v>29</v>
      </c>
      <c r="C12" s="10">
        <v>57</v>
      </c>
      <c r="D12" s="10">
        <v>56</v>
      </c>
      <c r="E12" s="11">
        <v>0</v>
      </c>
      <c r="F12" s="11">
        <v>0</v>
      </c>
      <c r="G12" s="10">
        <v>56.25</v>
      </c>
      <c r="H12" s="10">
        <v>56.25</v>
      </c>
      <c r="I12" s="7">
        <f>SUM(C12:H12)</f>
        <v>225.5</v>
      </c>
      <c r="J12" s="10">
        <f>E12</f>
        <v>0</v>
      </c>
      <c r="K12" s="10">
        <f>F12</f>
        <v>0</v>
      </c>
      <c r="L12" s="8">
        <f>I12-J12-K12</f>
        <v>225.5</v>
      </c>
    </row>
    <row r="13" spans="1:12" ht="14.25">
      <c r="A13" s="12" t="s">
        <v>40</v>
      </c>
      <c r="B13" s="12" t="s">
        <v>41</v>
      </c>
      <c r="C13" s="10">
        <v>56</v>
      </c>
      <c r="D13" s="11">
        <v>54.25</v>
      </c>
      <c r="E13" s="10">
        <v>55</v>
      </c>
      <c r="F13" s="11">
        <v>8.75</v>
      </c>
      <c r="G13" s="10">
        <v>57.25</v>
      </c>
      <c r="H13" s="10">
        <v>56.75</v>
      </c>
      <c r="I13" s="7">
        <f>SUM(C13:H13)</f>
        <v>288</v>
      </c>
      <c r="J13" s="10">
        <f>F13</f>
        <v>8.75</v>
      </c>
      <c r="K13" s="10">
        <f>D13</f>
        <v>54.25</v>
      </c>
      <c r="L13" s="8">
        <f>I13-J13-K13</f>
        <v>225</v>
      </c>
    </row>
    <row r="14" spans="1:12" ht="14.25">
      <c r="A14" s="12" t="s">
        <v>15</v>
      </c>
      <c r="B14" s="12" t="s">
        <v>16</v>
      </c>
      <c r="C14" s="10">
        <v>57.25</v>
      </c>
      <c r="D14" s="10">
        <v>55</v>
      </c>
      <c r="E14" s="11">
        <v>0</v>
      </c>
      <c r="F14" s="10">
        <v>56</v>
      </c>
      <c r="G14" s="10">
        <v>55.5</v>
      </c>
      <c r="H14" s="11">
        <v>54.75</v>
      </c>
      <c r="I14" s="7">
        <f>SUM(C14:H14)</f>
        <v>278.5</v>
      </c>
      <c r="J14" s="10">
        <f>E14</f>
        <v>0</v>
      </c>
      <c r="K14" s="10">
        <f>H14</f>
        <v>54.75</v>
      </c>
      <c r="L14" s="8">
        <f>I14-J14-K14</f>
        <v>223.75</v>
      </c>
    </row>
    <row r="15" spans="1:12" ht="14.25">
      <c r="A15" s="12" t="s">
        <v>45</v>
      </c>
      <c r="B15" s="12" t="s">
        <v>46</v>
      </c>
      <c r="C15" s="10">
        <v>56</v>
      </c>
      <c r="D15" s="11">
        <v>0</v>
      </c>
      <c r="E15" s="11">
        <v>0</v>
      </c>
      <c r="F15" s="10">
        <v>55.25</v>
      </c>
      <c r="G15" s="10">
        <v>55.75</v>
      </c>
      <c r="H15" s="10">
        <v>56</v>
      </c>
      <c r="I15" s="7">
        <f>SUM(C15:H15)</f>
        <v>223</v>
      </c>
      <c r="J15" s="13">
        <f>D15</f>
        <v>0</v>
      </c>
      <c r="K15" s="10">
        <f>E15</f>
        <v>0</v>
      </c>
      <c r="L15" s="8">
        <f>I15-J15-K15</f>
        <v>223</v>
      </c>
    </row>
    <row r="16" spans="1:12" ht="14.25">
      <c r="A16" s="12" t="s">
        <v>66</v>
      </c>
      <c r="B16" s="12" t="s">
        <v>67</v>
      </c>
      <c r="C16" s="10">
        <v>55.25</v>
      </c>
      <c r="D16" s="11">
        <v>54.75</v>
      </c>
      <c r="E16" s="10">
        <v>55.75</v>
      </c>
      <c r="F16" s="10">
        <v>56.25</v>
      </c>
      <c r="G16" s="11">
        <v>0</v>
      </c>
      <c r="H16" s="10">
        <v>55.5</v>
      </c>
      <c r="I16" s="7">
        <f>SUM(C16:H16)</f>
        <v>277.5</v>
      </c>
      <c r="J16" s="10">
        <f>G16</f>
        <v>0</v>
      </c>
      <c r="K16" s="10">
        <f>D16</f>
        <v>54.75</v>
      </c>
      <c r="L16" s="8">
        <f>I16-J16-K16</f>
        <v>222.75</v>
      </c>
    </row>
    <row r="17" spans="1:12" ht="14.25">
      <c r="A17" s="9" t="s">
        <v>48</v>
      </c>
      <c r="B17" s="9" t="s">
        <v>20</v>
      </c>
      <c r="C17" s="10">
        <v>57</v>
      </c>
      <c r="D17" s="10">
        <v>55</v>
      </c>
      <c r="E17" s="11">
        <v>0</v>
      </c>
      <c r="F17" s="11">
        <v>0</v>
      </c>
      <c r="G17" s="10">
        <v>55.5</v>
      </c>
      <c r="H17" s="10">
        <v>55.25</v>
      </c>
      <c r="I17" s="7">
        <f>SUM(C17:H17)</f>
        <v>222.75</v>
      </c>
      <c r="J17" s="10">
        <f>E17</f>
        <v>0</v>
      </c>
      <c r="K17" s="10">
        <f>F17</f>
        <v>0</v>
      </c>
      <c r="L17" s="8">
        <f>I17-J17-K17</f>
        <v>222.75</v>
      </c>
    </row>
    <row r="18" spans="1:12" ht="14.25">
      <c r="A18" s="12" t="s">
        <v>24</v>
      </c>
      <c r="B18" s="12" t="s">
        <v>25</v>
      </c>
      <c r="C18" s="10">
        <v>56</v>
      </c>
      <c r="D18" s="11">
        <v>54.75</v>
      </c>
      <c r="E18" s="10">
        <v>55</v>
      </c>
      <c r="F18" s="11">
        <v>54.25</v>
      </c>
      <c r="G18" s="10">
        <v>55.75</v>
      </c>
      <c r="H18" s="10">
        <v>55.75</v>
      </c>
      <c r="I18" s="7">
        <f>SUM(C18:H18)</f>
        <v>331.5</v>
      </c>
      <c r="J18" s="13">
        <f>F18</f>
        <v>54.25</v>
      </c>
      <c r="K18" s="10">
        <f>D18</f>
        <v>54.75</v>
      </c>
      <c r="L18" s="8">
        <f>I18-J18-K18</f>
        <v>222.5</v>
      </c>
    </row>
    <row r="19" spans="1:12" ht="14.25">
      <c r="A19" s="12" t="s">
        <v>26</v>
      </c>
      <c r="B19" s="12" t="s">
        <v>27</v>
      </c>
      <c r="C19" s="11">
        <v>54.75</v>
      </c>
      <c r="D19" s="11">
        <v>54.75</v>
      </c>
      <c r="E19" s="10">
        <v>56</v>
      </c>
      <c r="F19" s="10">
        <v>54.75</v>
      </c>
      <c r="G19" s="10">
        <v>56.25</v>
      </c>
      <c r="H19" s="10">
        <v>55</v>
      </c>
      <c r="I19" s="7">
        <f>SUM(C19:H19)</f>
        <v>331.5</v>
      </c>
      <c r="J19" s="13">
        <f>C19</f>
        <v>54.75</v>
      </c>
      <c r="K19" s="10">
        <f>D19</f>
        <v>54.75</v>
      </c>
      <c r="L19" s="8">
        <f>I19-J19-K19</f>
        <v>222</v>
      </c>
    </row>
    <row r="20" spans="1:12" ht="14.25">
      <c r="A20" s="9" t="s">
        <v>42</v>
      </c>
      <c r="B20" s="9" t="s">
        <v>43</v>
      </c>
      <c r="C20" s="10">
        <v>54.25</v>
      </c>
      <c r="D20" s="11">
        <v>53.5</v>
      </c>
      <c r="E20" s="10">
        <v>55.75</v>
      </c>
      <c r="F20" s="10">
        <v>56</v>
      </c>
      <c r="G20" s="11">
        <v>0</v>
      </c>
      <c r="H20" s="10">
        <v>56</v>
      </c>
      <c r="I20" s="7">
        <f>SUM(C20:H20)</f>
        <v>275.5</v>
      </c>
      <c r="J20" s="10">
        <f>G20</f>
        <v>0</v>
      </c>
      <c r="K20" s="10">
        <f>D20</f>
        <v>53.5</v>
      </c>
      <c r="L20" s="8">
        <f>I20-J20-K20</f>
        <v>222</v>
      </c>
    </row>
    <row r="21" spans="1:12" ht="14.25">
      <c r="A21" s="12" t="s">
        <v>69</v>
      </c>
      <c r="B21" s="12" t="s">
        <v>70</v>
      </c>
      <c r="C21" s="11">
        <v>53.5</v>
      </c>
      <c r="D21" s="11">
        <v>53.75</v>
      </c>
      <c r="E21" s="10">
        <v>54.75</v>
      </c>
      <c r="F21" s="10">
        <v>56.25</v>
      </c>
      <c r="G21" s="10">
        <v>55</v>
      </c>
      <c r="H21" s="10">
        <v>55.5</v>
      </c>
      <c r="I21" s="7">
        <f>SUM(C21:H21)</f>
        <v>328.75</v>
      </c>
      <c r="J21" s="13">
        <f>C21</f>
        <v>53.5</v>
      </c>
      <c r="K21" s="10">
        <f>D21</f>
        <v>53.75</v>
      </c>
      <c r="L21" s="8">
        <f>I21-J21-K21</f>
        <v>221.5</v>
      </c>
    </row>
    <row r="22" spans="1:12" ht="14.25">
      <c r="A22" s="12" t="s">
        <v>61</v>
      </c>
      <c r="B22" s="12" t="s">
        <v>62</v>
      </c>
      <c r="C22" s="10">
        <v>56</v>
      </c>
      <c r="D22" s="11">
        <v>0</v>
      </c>
      <c r="E22" s="10">
        <v>55.25</v>
      </c>
      <c r="F22" s="10">
        <v>55</v>
      </c>
      <c r="G22" s="11">
        <v>0</v>
      </c>
      <c r="H22" s="10">
        <v>54.5</v>
      </c>
      <c r="I22" s="7">
        <f>SUM(C22:H22)</f>
        <v>220.75</v>
      </c>
      <c r="J22" s="10">
        <f>D22</f>
        <v>0</v>
      </c>
      <c r="K22" s="10">
        <f>G22</f>
        <v>0</v>
      </c>
      <c r="L22" s="8">
        <f>I22-J22-K22</f>
        <v>220.75</v>
      </c>
    </row>
    <row r="23" spans="1:12" ht="14.25">
      <c r="A23" s="12" t="s">
        <v>34</v>
      </c>
      <c r="B23" s="12" t="s">
        <v>35</v>
      </c>
      <c r="C23" s="10">
        <v>55</v>
      </c>
      <c r="D23" s="11">
        <v>54</v>
      </c>
      <c r="E23" s="10">
        <v>55.75</v>
      </c>
      <c r="F23" s="10">
        <v>55</v>
      </c>
      <c r="G23" s="11">
        <v>54.25</v>
      </c>
      <c r="H23" s="10">
        <v>54.75</v>
      </c>
      <c r="I23" s="7">
        <f>SUM(C23:H23)</f>
        <v>328.75</v>
      </c>
      <c r="J23" s="10">
        <f>D23</f>
        <v>54</v>
      </c>
      <c r="K23" s="10">
        <f>G23</f>
        <v>54.25</v>
      </c>
      <c r="L23" s="8">
        <f>I23-J23-K23</f>
        <v>220.5</v>
      </c>
    </row>
    <row r="24" spans="1:12" ht="14.25">
      <c r="A24" s="12" t="s">
        <v>51</v>
      </c>
      <c r="B24" s="12" t="s">
        <v>52</v>
      </c>
      <c r="C24" s="11">
        <v>53.75</v>
      </c>
      <c r="D24" s="10">
        <v>55.25</v>
      </c>
      <c r="E24" s="10">
        <v>54.75</v>
      </c>
      <c r="F24" s="10">
        <v>55.75</v>
      </c>
      <c r="G24" s="10">
        <v>54.5</v>
      </c>
      <c r="H24" s="10">
        <v>0</v>
      </c>
      <c r="I24" s="7">
        <f>SUM(C24:H24)</f>
        <v>274</v>
      </c>
      <c r="J24" s="10">
        <f>C24</f>
        <v>53.75</v>
      </c>
      <c r="K24" s="10">
        <f>H24</f>
        <v>0</v>
      </c>
      <c r="L24" s="8">
        <f>I24-J24-K24</f>
        <v>220.25</v>
      </c>
    </row>
    <row r="25" spans="1:12" ht="14.25">
      <c r="A25" s="9" t="s">
        <v>32</v>
      </c>
      <c r="B25" s="9" t="s">
        <v>33</v>
      </c>
      <c r="C25" s="11">
        <v>53.75</v>
      </c>
      <c r="D25" s="10">
        <v>54.25</v>
      </c>
      <c r="E25" s="10">
        <v>54.25</v>
      </c>
      <c r="F25" s="10">
        <v>55</v>
      </c>
      <c r="G25" s="11">
        <v>0</v>
      </c>
      <c r="H25" s="10">
        <v>55.75</v>
      </c>
      <c r="I25" s="7">
        <f>SUM(C25:H25)</f>
        <v>273</v>
      </c>
      <c r="J25" s="13">
        <f>G25</f>
        <v>0</v>
      </c>
      <c r="K25" s="10">
        <f>C25</f>
        <v>53.75</v>
      </c>
      <c r="L25" s="8">
        <f>I25-J25-K25</f>
        <v>219.25</v>
      </c>
    </row>
    <row r="26" spans="1:12" ht="14.25">
      <c r="A26" s="9" t="s">
        <v>49</v>
      </c>
      <c r="B26" s="9" t="s">
        <v>50</v>
      </c>
      <c r="C26" s="10">
        <v>55.5</v>
      </c>
      <c r="D26" s="11">
        <v>52.75</v>
      </c>
      <c r="E26" s="11">
        <v>53</v>
      </c>
      <c r="F26" s="10">
        <v>53.5</v>
      </c>
      <c r="G26" s="10">
        <v>53.75</v>
      </c>
      <c r="H26" s="10">
        <v>54.25</v>
      </c>
      <c r="I26" s="7">
        <f>SUM(C26:H26)</f>
        <v>322.75</v>
      </c>
      <c r="J26" s="10">
        <f>D26</f>
        <v>52.75</v>
      </c>
      <c r="K26" s="10">
        <f>E26</f>
        <v>53</v>
      </c>
      <c r="L26" s="8">
        <f>I26-J26-K26</f>
        <v>217</v>
      </c>
    </row>
    <row r="27" spans="1:12" ht="14.25">
      <c r="A27" s="12" t="s">
        <v>71</v>
      </c>
      <c r="B27" s="12" t="s">
        <v>72</v>
      </c>
      <c r="C27" s="10">
        <v>52.5</v>
      </c>
      <c r="D27" s="11">
        <v>0</v>
      </c>
      <c r="E27" s="11">
        <v>0</v>
      </c>
      <c r="F27" s="10">
        <v>53.5</v>
      </c>
      <c r="G27" s="10">
        <v>54</v>
      </c>
      <c r="H27" s="10">
        <v>54.5</v>
      </c>
      <c r="I27" s="7">
        <f>SUM(C27:H27)</f>
        <v>214.5</v>
      </c>
      <c r="J27" s="13">
        <f>D27</f>
        <v>0</v>
      </c>
      <c r="K27" s="10">
        <f>E27</f>
        <v>0</v>
      </c>
      <c r="L27" s="8">
        <f>I27-J27-K27</f>
        <v>214.5</v>
      </c>
    </row>
    <row r="28" spans="1:12" ht="14.25">
      <c r="A28" s="12" t="s">
        <v>56</v>
      </c>
      <c r="B28" s="12" t="s">
        <v>14</v>
      </c>
      <c r="C28" s="10">
        <v>53.5</v>
      </c>
      <c r="D28" s="10">
        <v>55.75</v>
      </c>
      <c r="E28" s="10">
        <v>37.5</v>
      </c>
      <c r="F28" s="10">
        <v>57.25</v>
      </c>
      <c r="G28" s="11">
        <v>0</v>
      </c>
      <c r="H28" s="10">
        <v>0</v>
      </c>
      <c r="I28" s="7">
        <f>SUM(C28:H28)</f>
        <v>204</v>
      </c>
      <c r="J28" s="10">
        <f>G28</f>
        <v>0</v>
      </c>
      <c r="K28" s="10">
        <f>H28</f>
        <v>0</v>
      </c>
      <c r="L28" s="8">
        <f>I28-J28-K28</f>
        <v>204</v>
      </c>
    </row>
    <row r="29" spans="1:12" ht="14.25">
      <c r="A29" s="9" t="s">
        <v>54</v>
      </c>
      <c r="B29" s="9" t="s">
        <v>77</v>
      </c>
      <c r="C29" s="11">
        <v>0</v>
      </c>
      <c r="D29" s="11">
        <v>0</v>
      </c>
      <c r="E29" s="10">
        <v>54</v>
      </c>
      <c r="F29" s="10">
        <v>53</v>
      </c>
      <c r="G29" s="10">
        <v>8</v>
      </c>
      <c r="H29" s="10">
        <v>54.5</v>
      </c>
      <c r="I29" s="7">
        <f>SUM(C29:H29)</f>
        <v>169.5</v>
      </c>
      <c r="J29" s="10">
        <f>C29</f>
        <v>0</v>
      </c>
      <c r="K29" s="10">
        <f>D29</f>
        <v>0</v>
      </c>
      <c r="L29" s="8">
        <f>I29-J29-K29</f>
        <v>169.5</v>
      </c>
    </row>
    <row r="30" spans="1:12" ht="14.25">
      <c r="A30" s="9" t="s">
        <v>53</v>
      </c>
      <c r="B30" s="9" t="s">
        <v>43</v>
      </c>
      <c r="C30" s="10">
        <v>54.5</v>
      </c>
      <c r="D30" s="11">
        <v>0</v>
      </c>
      <c r="E30" s="10">
        <v>54.75</v>
      </c>
      <c r="F30" s="11">
        <v>0</v>
      </c>
      <c r="G30" s="10">
        <v>0</v>
      </c>
      <c r="H30" s="10">
        <v>56.75</v>
      </c>
      <c r="I30" s="7">
        <f>SUM(C30:H30)</f>
        <v>166</v>
      </c>
      <c r="J30" s="13">
        <f>D30</f>
        <v>0</v>
      </c>
      <c r="K30" s="10">
        <f>F30</f>
        <v>0</v>
      </c>
      <c r="L30" s="8">
        <f>I30-J30-K30</f>
        <v>166</v>
      </c>
    </row>
    <row r="31" spans="1:12" ht="14.25">
      <c r="A31" s="12" t="s">
        <v>78</v>
      </c>
      <c r="B31" s="12" t="s">
        <v>79</v>
      </c>
      <c r="C31" s="11">
        <v>0</v>
      </c>
      <c r="D31" s="11">
        <v>0</v>
      </c>
      <c r="E31" s="10">
        <v>53.5</v>
      </c>
      <c r="F31" s="10">
        <v>0</v>
      </c>
      <c r="G31" s="10">
        <v>51.5</v>
      </c>
      <c r="H31" s="10">
        <v>54.5</v>
      </c>
      <c r="I31" s="7">
        <f>SUM(C31:H31)</f>
        <v>159.5</v>
      </c>
      <c r="J31" s="13">
        <f>C31</f>
        <v>0</v>
      </c>
      <c r="K31" s="10">
        <f>D31</f>
        <v>0</v>
      </c>
      <c r="L31" s="8">
        <f>I31-J31-K31</f>
        <v>159.5</v>
      </c>
    </row>
    <row r="32" spans="1:12" ht="14.25">
      <c r="A32" s="12" t="s">
        <v>38</v>
      </c>
      <c r="B32" s="12" t="s">
        <v>39</v>
      </c>
      <c r="C32" s="10">
        <v>53.5</v>
      </c>
      <c r="D32" s="11">
        <v>0</v>
      </c>
      <c r="E32" s="10">
        <v>53.25</v>
      </c>
      <c r="F32" s="10">
        <v>52.25</v>
      </c>
      <c r="G32" s="11">
        <v>0</v>
      </c>
      <c r="H32" s="10">
        <v>0</v>
      </c>
      <c r="I32" s="7">
        <f>SUM(C32:H32)</f>
        <v>159</v>
      </c>
      <c r="J32" s="13">
        <f>D32</f>
        <v>0</v>
      </c>
      <c r="K32" s="10">
        <f>G32</f>
        <v>0</v>
      </c>
      <c r="L32" s="8">
        <f>I32-J32-K32</f>
        <v>159</v>
      </c>
    </row>
    <row r="33" spans="1:12" ht="14.25">
      <c r="A33" s="9" t="s">
        <v>19</v>
      </c>
      <c r="B33" s="9" t="s">
        <v>20</v>
      </c>
      <c r="C33" s="10">
        <v>57.75</v>
      </c>
      <c r="D33" s="10">
        <v>56</v>
      </c>
      <c r="E33" s="11">
        <v>0</v>
      </c>
      <c r="F33" s="11">
        <v>0</v>
      </c>
      <c r="G33" s="10">
        <v>0</v>
      </c>
      <c r="H33" s="10">
        <v>0</v>
      </c>
      <c r="I33" s="7">
        <f>SUM(C33:H33)</f>
        <v>113.75</v>
      </c>
      <c r="J33" s="10">
        <f>E33</f>
        <v>0</v>
      </c>
      <c r="K33" s="10">
        <f>F33</f>
        <v>0</v>
      </c>
      <c r="L33" s="8">
        <f>I33-J33-K33</f>
        <v>113.75</v>
      </c>
    </row>
    <row r="34" spans="1:12" ht="14.25">
      <c r="A34" s="9" t="s">
        <v>58</v>
      </c>
      <c r="B34" s="9" t="s">
        <v>59</v>
      </c>
      <c r="C34" s="11">
        <v>0</v>
      </c>
      <c r="D34" s="11">
        <v>0</v>
      </c>
      <c r="E34" s="10">
        <v>56.25</v>
      </c>
      <c r="F34" s="10">
        <v>0</v>
      </c>
      <c r="G34" s="10">
        <v>55.25</v>
      </c>
      <c r="H34" s="10">
        <v>0</v>
      </c>
      <c r="I34" s="7">
        <f>SUM(C34:H34)</f>
        <v>111.5</v>
      </c>
      <c r="J34" s="13">
        <f>C34</f>
        <v>0</v>
      </c>
      <c r="K34" s="10">
        <f>D34</f>
        <v>0</v>
      </c>
      <c r="L34" s="8">
        <f>I34-J34-K34</f>
        <v>111.5</v>
      </c>
    </row>
    <row r="35" spans="1:12" ht="14.25">
      <c r="A35" s="12" t="s">
        <v>24</v>
      </c>
      <c r="B35" s="12" t="s">
        <v>86</v>
      </c>
      <c r="C35" s="11">
        <v>0</v>
      </c>
      <c r="D35" s="11">
        <v>0</v>
      </c>
      <c r="E35" s="10">
        <v>0</v>
      </c>
      <c r="F35" s="10">
        <v>0</v>
      </c>
      <c r="G35" s="10">
        <v>54</v>
      </c>
      <c r="H35" s="10">
        <v>55.75</v>
      </c>
      <c r="I35" s="7">
        <f>SUM(C35:H35)</f>
        <v>109.75</v>
      </c>
      <c r="J35" s="13">
        <f>C35</f>
        <v>0</v>
      </c>
      <c r="K35" s="10">
        <f>D35</f>
        <v>0</v>
      </c>
      <c r="L35" s="8">
        <f>I35-J35-K35</f>
        <v>109.75</v>
      </c>
    </row>
    <row r="36" spans="1:12" ht="14.25">
      <c r="A36" s="12" t="s">
        <v>44</v>
      </c>
      <c r="B36" s="12" t="s">
        <v>8</v>
      </c>
      <c r="C36" s="11">
        <v>0</v>
      </c>
      <c r="D36" s="10">
        <v>54</v>
      </c>
      <c r="E36" s="10">
        <v>55.5</v>
      </c>
      <c r="F36" s="11">
        <v>0</v>
      </c>
      <c r="G36" s="10">
        <v>0</v>
      </c>
      <c r="H36" s="10">
        <v>0</v>
      </c>
      <c r="I36" s="7">
        <f>SUM(C36:H36)</f>
        <v>109.5</v>
      </c>
      <c r="J36" s="10">
        <f>C36</f>
        <v>0</v>
      </c>
      <c r="K36" s="10">
        <f>F36</f>
        <v>0</v>
      </c>
      <c r="L36" s="7">
        <f>I36-J36-K36</f>
        <v>109.5</v>
      </c>
    </row>
    <row r="37" spans="1:12" ht="14.25">
      <c r="A37" s="12" t="s">
        <v>23</v>
      </c>
      <c r="B37" s="12" t="s">
        <v>30</v>
      </c>
      <c r="C37" s="11">
        <v>0</v>
      </c>
      <c r="D37" s="11">
        <v>0</v>
      </c>
      <c r="E37" s="10">
        <v>0</v>
      </c>
      <c r="F37" s="10">
        <v>0</v>
      </c>
      <c r="G37" s="10">
        <v>54.5</v>
      </c>
      <c r="H37" s="10">
        <v>55</v>
      </c>
      <c r="I37" s="7">
        <f>SUM(C37:H37)</f>
        <v>109.5</v>
      </c>
      <c r="J37" s="13">
        <f>C37</f>
        <v>0</v>
      </c>
      <c r="K37" s="10">
        <f>D37</f>
        <v>0</v>
      </c>
      <c r="L37" s="8">
        <f>I37-J37-K37</f>
        <v>109.5</v>
      </c>
    </row>
    <row r="38" spans="1:12" ht="14.25">
      <c r="A38" s="12" t="s">
        <v>80</v>
      </c>
      <c r="B38" s="12" t="s">
        <v>81</v>
      </c>
      <c r="C38" s="11">
        <v>0</v>
      </c>
      <c r="D38" s="11">
        <v>0</v>
      </c>
      <c r="E38" s="10">
        <v>53.5</v>
      </c>
      <c r="F38" s="10">
        <v>0</v>
      </c>
      <c r="G38" s="10">
        <v>53.5</v>
      </c>
      <c r="H38" s="10">
        <v>0</v>
      </c>
      <c r="I38" s="7">
        <f>SUM(C38:H38)</f>
        <v>107</v>
      </c>
      <c r="J38" s="13">
        <f>C38</f>
        <v>0</v>
      </c>
      <c r="K38" s="10">
        <f>D38</f>
        <v>0</v>
      </c>
      <c r="L38" s="8">
        <f>I38-J38-K38</f>
        <v>107</v>
      </c>
    </row>
    <row r="39" spans="1:12" ht="14.25">
      <c r="A39" s="9" t="s">
        <v>54</v>
      </c>
      <c r="B39" s="9" t="s">
        <v>55</v>
      </c>
      <c r="C39" s="11">
        <v>0</v>
      </c>
      <c r="D39" s="11">
        <v>0</v>
      </c>
      <c r="E39" s="10">
        <v>0</v>
      </c>
      <c r="F39" s="10">
        <v>0</v>
      </c>
      <c r="G39" s="10">
        <v>55.5</v>
      </c>
      <c r="H39" s="10">
        <v>0</v>
      </c>
      <c r="I39" s="7">
        <f>SUM(C39:H39)</f>
        <v>55.5</v>
      </c>
      <c r="J39" s="10">
        <f>C39</f>
        <v>0</v>
      </c>
      <c r="K39" s="10">
        <f>D39</f>
        <v>0</v>
      </c>
      <c r="L39" s="8">
        <f>I39-J39-K39</f>
        <v>55.5</v>
      </c>
    </row>
    <row r="40" spans="1:12" ht="14.25">
      <c r="A40" s="12" t="s">
        <v>47</v>
      </c>
      <c r="B40" s="12" t="s">
        <v>41</v>
      </c>
      <c r="C40" s="11">
        <v>0</v>
      </c>
      <c r="D40" s="11">
        <v>0</v>
      </c>
      <c r="E40" s="10">
        <v>0</v>
      </c>
      <c r="F40" s="10">
        <v>55.25</v>
      </c>
      <c r="G40" s="10">
        <v>0</v>
      </c>
      <c r="H40" s="10">
        <v>0</v>
      </c>
      <c r="I40" s="7">
        <f>SUM(C40:H40)</f>
        <v>55.25</v>
      </c>
      <c r="J40" s="10">
        <f>C40</f>
        <v>0</v>
      </c>
      <c r="K40" s="10">
        <f>D40</f>
        <v>0</v>
      </c>
      <c r="L40" s="8">
        <f>I40-J40-K40</f>
        <v>55.25</v>
      </c>
    </row>
    <row r="41" spans="1:12" ht="14.25">
      <c r="A41" s="12" t="s">
        <v>60</v>
      </c>
      <c r="B41" s="12" t="s">
        <v>68</v>
      </c>
      <c r="C41" s="10">
        <v>55</v>
      </c>
      <c r="D41" s="11">
        <v>0</v>
      </c>
      <c r="E41" s="11">
        <v>0</v>
      </c>
      <c r="F41" s="10">
        <v>0</v>
      </c>
      <c r="G41" s="10">
        <v>0</v>
      </c>
      <c r="H41" s="10">
        <v>0</v>
      </c>
      <c r="I41" s="7">
        <f>SUM(C41:H41)</f>
        <v>55</v>
      </c>
      <c r="J41" s="10">
        <f>D41</f>
        <v>0</v>
      </c>
      <c r="K41" s="10">
        <f>E41</f>
        <v>0</v>
      </c>
      <c r="L41" s="8">
        <f>I41-J41-K41</f>
        <v>55</v>
      </c>
    </row>
    <row r="42" spans="1:12" ht="14.25">
      <c r="A42" s="12" t="s">
        <v>89</v>
      </c>
      <c r="B42" s="12" t="s">
        <v>72</v>
      </c>
      <c r="C42" s="11">
        <v>0</v>
      </c>
      <c r="D42" s="11">
        <v>0</v>
      </c>
      <c r="E42" s="10">
        <v>0</v>
      </c>
      <c r="F42" s="10">
        <v>0</v>
      </c>
      <c r="G42" s="10">
        <v>0</v>
      </c>
      <c r="H42" s="10">
        <v>53</v>
      </c>
      <c r="I42" s="7">
        <f>SUM(C42:H42)</f>
        <v>53</v>
      </c>
      <c r="J42" s="13">
        <f>C42</f>
        <v>0</v>
      </c>
      <c r="K42" s="10">
        <f>D42</f>
        <v>0</v>
      </c>
      <c r="L42" s="8">
        <f>I42-J42-K42</f>
        <v>53</v>
      </c>
    </row>
    <row r="43" spans="1:12" ht="14.25">
      <c r="A43" s="12" t="s">
        <v>36</v>
      </c>
      <c r="B43" s="12" t="s">
        <v>37</v>
      </c>
      <c r="C43" s="11">
        <v>0</v>
      </c>
      <c r="D43" s="11">
        <v>0</v>
      </c>
      <c r="E43" s="10">
        <v>0</v>
      </c>
      <c r="F43" s="10">
        <v>0</v>
      </c>
      <c r="G43" s="10">
        <v>52</v>
      </c>
      <c r="H43" s="10">
        <v>0</v>
      </c>
      <c r="I43" s="7">
        <f>SUM(C43:H43)</f>
        <v>52</v>
      </c>
      <c r="J43" s="13">
        <f>C43</f>
        <v>0</v>
      </c>
      <c r="K43" s="10">
        <f>D43</f>
        <v>0</v>
      </c>
      <c r="L43" s="8">
        <f>I43-J43-K43</f>
        <v>52</v>
      </c>
    </row>
    <row r="44" spans="1:12" ht="14.25">
      <c r="A44" s="12" t="s">
        <v>31</v>
      </c>
      <c r="B44" s="12" t="s">
        <v>90</v>
      </c>
      <c r="C44" s="11">
        <v>0</v>
      </c>
      <c r="D44" s="11">
        <v>0</v>
      </c>
      <c r="E44" s="10">
        <v>0</v>
      </c>
      <c r="F44" s="10">
        <v>0</v>
      </c>
      <c r="G44" s="10">
        <v>0</v>
      </c>
      <c r="H44" s="10">
        <v>51.25</v>
      </c>
      <c r="I44" s="7">
        <f>SUM(C44:H44)</f>
        <v>51.25</v>
      </c>
      <c r="J44" s="13">
        <f>C44</f>
        <v>0</v>
      </c>
      <c r="K44" s="10">
        <f>D44</f>
        <v>0</v>
      </c>
      <c r="L44" s="8">
        <f>I44-J44-K44</f>
        <v>51.25</v>
      </c>
    </row>
    <row r="45" spans="1:12" ht="14.25">
      <c r="A45" s="9"/>
      <c r="B45" s="9"/>
      <c r="C45" s="11"/>
      <c r="D45" s="11"/>
      <c r="E45" s="10"/>
      <c r="F45" s="10"/>
      <c r="G45" s="10"/>
      <c r="H45" s="10"/>
      <c r="I45" s="7"/>
      <c r="J45" s="10"/>
      <c r="K45" s="10"/>
      <c r="L45" s="8"/>
    </row>
    <row r="46" spans="1:12" ht="14.25">
      <c r="A46" s="9"/>
      <c r="B46" s="9"/>
      <c r="C46" s="11"/>
      <c r="D46" s="11"/>
      <c r="E46" s="10"/>
      <c r="F46" s="10"/>
      <c r="G46" s="10"/>
      <c r="H46" s="10"/>
      <c r="I46" s="7"/>
      <c r="J46" s="10"/>
      <c r="K46" s="10"/>
      <c r="L46" s="8"/>
    </row>
    <row r="47" spans="1:12" ht="14.25">
      <c r="A47" s="12"/>
      <c r="B47" s="12"/>
      <c r="C47" s="11"/>
      <c r="D47" s="11"/>
      <c r="E47" s="10"/>
      <c r="F47" s="10"/>
      <c r="G47" s="10"/>
      <c r="H47" s="10"/>
      <c r="I47" s="7"/>
      <c r="J47" s="10"/>
      <c r="K47" s="10"/>
      <c r="L47" s="8"/>
    </row>
    <row r="48" spans="1:12" ht="14.25">
      <c r="A48" s="12"/>
      <c r="B48" s="12"/>
      <c r="C48" s="11"/>
      <c r="D48" s="11"/>
      <c r="E48" s="10"/>
      <c r="F48" s="10"/>
      <c r="G48" s="10"/>
      <c r="H48" s="10"/>
      <c r="I48" s="7"/>
      <c r="J48" s="13"/>
      <c r="K48" s="10"/>
      <c r="L48" s="8"/>
    </row>
    <row r="49" spans="1:12" ht="14.25">
      <c r="A49" s="12"/>
      <c r="B49" s="12"/>
      <c r="C49" s="11"/>
      <c r="D49" s="11"/>
      <c r="E49" s="10"/>
      <c r="F49" s="10"/>
      <c r="G49" s="10"/>
      <c r="H49" s="10"/>
      <c r="I49" s="7"/>
      <c r="J49" s="10"/>
      <c r="K49" s="10"/>
      <c r="L49" s="8"/>
    </row>
    <row r="50" spans="1:12" ht="14.25">
      <c r="A50" s="12"/>
      <c r="B50" s="12"/>
      <c r="C50" s="11"/>
      <c r="D50" s="11"/>
      <c r="E50" s="10"/>
      <c r="F50" s="10"/>
      <c r="G50" s="10"/>
      <c r="H50" s="10"/>
      <c r="I50" s="7"/>
      <c r="J50" s="13"/>
      <c r="K50" s="10"/>
      <c r="L50" s="8"/>
    </row>
    <row r="51" spans="1:12" ht="14.25">
      <c r="A51" s="12"/>
      <c r="B51" s="12"/>
      <c r="C51" s="11"/>
      <c r="D51" s="11"/>
      <c r="E51" s="10"/>
      <c r="F51" s="10"/>
      <c r="G51" s="10"/>
      <c r="H51" s="10"/>
      <c r="I51" s="7"/>
      <c r="J51" s="13"/>
      <c r="K51" s="10"/>
      <c r="L51" s="8"/>
    </row>
    <row r="52" spans="1:12" ht="14.25">
      <c r="A52" s="12"/>
      <c r="B52" s="12"/>
      <c r="C52" s="11"/>
      <c r="D52" s="11"/>
      <c r="E52" s="10"/>
      <c r="F52" s="10"/>
      <c r="G52" s="10"/>
      <c r="H52" s="10"/>
      <c r="I52" s="7"/>
      <c r="J52" s="13"/>
      <c r="K52" s="10"/>
      <c r="L52" s="8"/>
    </row>
    <row r="53" spans="1:12" ht="14.25">
      <c r="A53" s="12"/>
      <c r="B53" s="12"/>
      <c r="C53" s="11"/>
      <c r="D53" s="11"/>
      <c r="E53" s="10"/>
      <c r="F53" s="10"/>
      <c r="G53" s="10"/>
      <c r="H53" s="10"/>
      <c r="I53" s="7"/>
      <c r="J53" s="13"/>
      <c r="K53" s="10"/>
      <c r="L53" s="8"/>
    </row>
    <row r="54" spans="1:12" ht="14.25">
      <c r="A54" s="12"/>
      <c r="B54" s="12"/>
      <c r="C54" s="11"/>
      <c r="D54" s="11"/>
      <c r="E54" s="10"/>
      <c r="F54" s="10"/>
      <c r="G54" s="10"/>
      <c r="H54" s="10"/>
      <c r="I54" s="7"/>
      <c r="J54" s="13"/>
      <c r="K54" s="10"/>
      <c r="L54" s="8"/>
    </row>
    <row r="55" spans="1:12" ht="14.25">
      <c r="A55" s="9"/>
      <c r="B55" s="9"/>
      <c r="C55" s="11"/>
      <c r="D55" s="11"/>
      <c r="E55" s="10"/>
      <c r="F55" s="10"/>
      <c r="G55" s="10"/>
      <c r="H55" s="10"/>
      <c r="I55" s="7"/>
      <c r="J55" s="13"/>
      <c r="K55" s="10"/>
      <c r="L55" s="8"/>
    </row>
    <row r="56" spans="1:12" ht="14.25">
      <c r="A56" s="9"/>
      <c r="B56" s="9"/>
      <c r="C56" s="11"/>
      <c r="D56" s="11"/>
      <c r="E56" s="10"/>
      <c r="F56" s="10"/>
      <c r="G56" s="10"/>
      <c r="H56" s="10"/>
      <c r="I56" s="7"/>
      <c r="J56" s="10"/>
      <c r="K56" s="10"/>
      <c r="L56" s="8"/>
    </row>
    <row r="57" spans="1:12" ht="14.25">
      <c r="A57" s="9"/>
      <c r="B57" s="9"/>
      <c r="C57" s="11"/>
      <c r="D57" s="11"/>
      <c r="E57" s="10"/>
      <c r="F57" s="10"/>
      <c r="G57" s="10"/>
      <c r="H57" s="10"/>
      <c r="I57" s="7"/>
      <c r="J57" s="10"/>
      <c r="K57" s="10"/>
      <c r="L57" s="8"/>
    </row>
    <row r="58" spans="1:12" ht="14.25">
      <c r="A58" s="12"/>
      <c r="B58" s="12"/>
      <c r="C58" s="11"/>
      <c r="D58" s="11"/>
      <c r="E58" s="10"/>
      <c r="F58" s="10"/>
      <c r="G58" s="10"/>
      <c r="H58" s="10"/>
      <c r="I58" s="7"/>
      <c r="J58" s="10"/>
      <c r="K58" s="10"/>
      <c r="L58" s="7"/>
    </row>
    <row r="59" spans="1:12" ht="14.25">
      <c r="A59" s="9"/>
      <c r="B59" s="9"/>
      <c r="C59" s="11"/>
      <c r="D59" s="11"/>
      <c r="E59" s="10"/>
      <c r="F59" s="10"/>
      <c r="G59" s="10"/>
      <c r="H59" s="10"/>
      <c r="I59" s="7"/>
      <c r="J59" s="13"/>
      <c r="K59" s="10"/>
      <c r="L59" s="8"/>
    </row>
    <row r="60" spans="1:12" ht="14.25">
      <c r="A60" s="12"/>
      <c r="B60" s="12"/>
      <c r="C60" s="11"/>
      <c r="D60" s="11"/>
      <c r="E60" s="10"/>
      <c r="F60" s="10"/>
      <c r="G60" s="10"/>
      <c r="H60" s="10"/>
      <c r="I60" s="7"/>
      <c r="J60" s="10"/>
      <c r="K60" s="10"/>
      <c r="L60" s="8"/>
    </row>
    <row r="61" spans="1:12" ht="14.25">
      <c r="A61" s="12"/>
      <c r="B61" s="12"/>
      <c r="C61" s="11"/>
      <c r="D61" s="11"/>
      <c r="E61" s="10"/>
      <c r="F61" s="10"/>
      <c r="G61" s="10"/>
      <c r="H61" s="10"/>
      <c r="I61" s="7"/>
      <c r="J61" s="13"/>
      <c r="K61" s="10"/>
      <c r="L61" s="8"/>
    </row>
    <row r="62" spans="1:12" ht="14.25">
      <c r="A62" s="12"/>
      <c r="B62" s="12"/>
      <c r="C62" s="11"/>
      <c r="D62" s="11"/>
      <c r="E62" s="10"/>
      <c r="F62" s="10"/>
      <c r="G62" s="10"/>
      <c r="H62" s="10"/>
      <c r="I62" s="7"/>
      <c r="J62" s="10"/>
      <c r="K62" s="10"/>
      <c r="L62" s="8"/>
    </row>
    <row r="63" spans="1:12" ht="14.25">
      <c r="A63" s="12"/>
      <c r="B63" s="12"/>
      <c r="C63" s="11"/>
      <c r="D63" s="11"/>
      <c r="E63" s="10"/>
      <c r="F63" s="10"/>
      <c r="G63" s="10"/>
      <c r="H63" s="10"/>
      <c r="I63" s="7"/>
      <c r="J63" s="13"/>
      <c r="K63" s="10"/>
      <c r="L63" s="8"/>
    </row>
    <row r="64" spans="1:12" ht="14.25">
      <c r="A64" s="9"/>
      <c r="B64" s="9"/>
      <c r="C64" s="11"/>
      <c r="D64" s="11"/>
      <c r="E64" s="10"/>
      <c r="F64" s="10"/>
      <c r="G64" s="10"/>
      <c r="H64" s="10"/>
      <c r="I64" s="7"/>
      <c r="J64" s="10"/>
      <c r="K64" s="10"/>
      <c r="L64" s="8"/>
    </row>
    <row r="65" spans="1:12" ht="14.25">
      <c r="A65" s="12"/>
      <c r="B65" s="12"/>
      <c r="C65" s="11"/>
      <c r="D65" s="11"/>
      <c r="E65" s="10"/>
      <c r="F65" s="10"/>
      <c r="G65" s="10"/>
      <c r="H65" s="10"/>
      <c r="I65" s="7"/>
      <c r="J65" s="13"/>
      <c r="K65" s="10"/>
      <c r="L65" s="8"/>
    </row>
    <row r="66" spans="1:12" ht="14.25">
      <c r="A66" s="12"/>
      <c r="B66" s="12"/>
      <c r="C66" s="11"/>
      <c r="D66" s="11"/>
      <c r="E66" s="10"/>
      <c r="F66" s="10"/>
      <c r="G66" s="10"/>
      <c r="H66" s="10"/>
      <c r="I66" s="7"/>
      <c r="J66" s="13"/>
      <c r="K66" s="10"/>
      <c r="L66" s="8"/>
    </row>
    <row r="67" spans="1:12" ht="15">
      <c r="A67" s="4"/>
      <c r="B67" s="4"/>
      <c r="C67" s="5"/>
      <c r="D67" s="5"/>
      <c r="E67" s="5"/>
      <c r="F67" s="5"/>
      <c r="G67" s="5"/>
      <c r="H67" s="5"/>
      <c r="I67" s="6"/>
      <c r="J67" s="5"/>
      <c r="K67" s="5"/>
      <c r="L67" s="6"/>
    </row>
    <row r="68" spans="1:12" ht="14.25">
      <c r="A68" s="12"/>
      <c r="B68" s="12"/>
      <c r="C68" s="10"/>
      <c r="D68" s="10"/>
      <c r="E68" s="10"/>
      <c r="F68" s="10"/>
      <c r="G68" s="10"/>
      <c r="H68" s="10"/>
      <c r="I68" s="7"/>
      <c r="J68" s="13"/>
      <c r="K68" s="10"/>
      <c r="L68" s="8"/>
    </row>
    <row r="69" spans="1:12" ht="15">
      <c r="A69" s="4"/>
      <c r="B69" s="4"/>
      <c r="C69" s="5"/>
      <c r="D69" s="5"/>
      <c r="E69" s="5"/>
      <c r="F69" s="5"/>
      <c r="G69" s="5"/>
      <c r="H69" s="5"/>
      <c r="I69" s="6"/>
      <c r="J69" s="5"/>
      <c r="K69" s="5"/>
      <c r="L69" s="6"/>
    </row>
    <row r="70" spans="1:12" ht="14.25">
      <c r="A70" s="12"/>
      <c r="B70" s="12"/>
      <c r="C70" s="10"/>
      <c r="D70" s="10"/>
      <c r="E70" s="10"/>
      <c r="F70" s="10"/>
      <c r="G70" s="10"/>
      <c r="H70" s="10"/>
      <c r="I70" s="7"/>
      <c r="J70" s="10"/>
      <c r="K70" s="10"/>
      <c r="L70" s="7"/>
    </row>
  </sheetData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Linggi Daniela</dc:creator>
  <cp:keywords/>
  <dc:description/>
  <cp:lastModifiedBy>Linggi Daniela</cp:lastModifiedBy>
  <cp:lastPrinted>2010-09-06T14:48:30Z</cp:lastPrinted>
  <dcterms:created xsi:type="dcterms:W3CDTF">2009-08-17T07:24:16Z</dcterms:created>
  <dcterms:modified xsi:type="dcterms:W3CDTF">2010-09-06T14:48:34Z</dcterms:modified>
  <cp:category/>
  <cp:version/>
  <cp:contentType/>
  <cp:contentStatus/>
</cp:coreProperties>
</file>